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20" yWindow="-60" windowWidth="29040" windowHeight="15780" tabRatio="796"/>
  </bookViews>
  <sheets>
    <sheet name="1" sheetId="1" r:id="rId1"/>
  </sheets>
  <definedNames>
    <definedName name="_xlnm._FilterDatabase" localSheetId="0" hidden="1">'1'!$A$19:$BM$19</definedName>
    <definedName name="Z_500C2F4F_1743_499A_A051_20565DBF52B2_.wvu.PrintArea" localSheetId="0" hidden="1">'1'!$A$1:$AC$19</definedName>
    <definedName name="_xlnm.Print_Area" localSheetId="0">'1'!$A$1:$AC$19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19" i="1" l="1"/>
  <c r="C19" i="1" s="1"/>
  <c r="D19" i="1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</calcChain>
</file>

<file path=xl/sharedStrings.xml><?xml version="1.0" encoding="utf-8"?>
<sst xmlns="http://schemas.openxmlformats.org/spreadsheetml/2006/main" count="4576" uniqueCount="626">
  <si>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</si>
  <si>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</si>
  <si>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</si>
  <si>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</si>
  <si>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</si>
  <si>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</si>
  <si>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</si>
  <si>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</si>
  <si>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</si>
  <si>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</si>
  <si>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</si>
  <si>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</si>
  <si>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</si>
  <si>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</si>
  <si>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</si>
  <si>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</si>
  <si>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</si>
  <si>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</si>
  <si>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</si>
  <si>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</si>
  <si>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</si>
  <si>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</si>
  <si>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</si>
  <si>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</si>
  <si>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</si>
  <si>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</si>
  <si>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</si>
  <si>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</si>
  <si>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</si>
  <si>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</si>
  <si>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</si>
  <si>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</si>
  <si>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</si>
  <si>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</si>
  <si>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</si>
  <si>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</si>
  <si>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</si>
  <si>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</si>
  <si>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</si>
  <si>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</si>
  <si>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1.5</t>
  </si>
  <si>
    <t>1.6</t>
  </si>
  <si>
    <t>1.1.2.1</t>
  </si>
  <si>
    <t>1.1.2.2</t>
  </si>
  <si>
    <t>от « 25 » апреля 2018 г. № 320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</si>
  <si>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</si>
  <si>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</si>
  <si>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</si>
  <si>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</si>
  <si>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</si>
  <si>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</si>
  <si>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</si>
  <si>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</si>
  <si>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</si>
  <si>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</si>
  <si>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</si>
  <si>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</si>
  <si>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</si>
  <si>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</si>
  <si>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</si>
  <si>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</si>
  <si>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</si>
  <si>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</si>
  <si>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</si>
  <si>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</si>
  <si>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</si>
  <si>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</si>
  <si>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</si>
  <si>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</si>
  <si>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</si>
  <si>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</si>
  <si>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</si>
  <si>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</si>
  <si>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</si>
  <si>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</si>
  <si>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</si>
  <si>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</si>
  <si>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</si>
  <si>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</si>
  <si>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</si>
  <si>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</si>
  <si>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</si>
  <si>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</si>
  <si>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</si>
  <si>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</si>
  <si>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</si>
  <si>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</si>
  <si>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</si>
  <si>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</si>
  <si>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</si>
  <si>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</si>
  <si>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</si>
  <si>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</si>
  <si>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</si>
  <si>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</si>
  <si>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</si>
  <si>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</si>
  <si>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</si>
  <si>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</si>
  <si>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</si>
  <si>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</si>
  <si>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</si>
  <si>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</si>
  <si>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</si>
  <si>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</si>
  <si>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</si>
  <si>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</si>
  <si>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</si>
  <si>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</si>
  <si>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</si>
  <si>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</si>
  <si>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</si>
  <si>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</si>
  <si>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</si>
  <si>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>E_18/00018</t>
  </si>
  <si>
    <t>E_18/00020</t>
  </si>
  <si>
    <t>E_18/00021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</si>
  <si>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</si>
  <si>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</si>
  <si>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</si>
  <si>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</si>
  <si>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Строительство КЛ-1 кВ от  РП-91 протяженностью12х0,310 м . по договору Т.П. (до 670 кВт) №2555 от 16.02.2015</t>
  </si>
  <si>
    <t>E_18/00034</t>
  </si>
  <si>
    <t>Отчет о реализации инвестиционной программы акционерного общества "Воронежская горэлектросеть"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</si>
  <si>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</si>
  <si>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</si>
  <si>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</si>
  <si>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</si>
  <si>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</si>
  <si>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</si>
  <si>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</si>
  <si>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КЛ 6,10кВ ПС-10 - РП-5 ф. 403 (протяженностью по трассе 2,67 км)</t>
  </si>
  <si>
    <t>E_19/1.1.3.1</t>
  </si>
  <si>
    <t>E_19/1.1.3.8</t>
  </si>
  <si>
    <t>Реконструкция КЛ 6,10кВ РП-25 -ТП-1817 (протяженностью по трассе 0,780 км)</t>
  </si>
  <si>
    <t>E_19/1.1.3.19</t>
  </si>
  <si>
    <t>Реконструкция КЛ 6,10кВ ТП-889 -ТП-1817 (протяженностью по трассе 0,530км)</t>
  </si>
  <si>
    <t>E_19/1.1.3.20</t>
  </si>
  <si>
    <t>E_19/1.1.3.30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</si>
  <si>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</si>
  <si>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</si>
  <si>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</si>
  <si>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</si>
  <si>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</si>
  <si>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</si>
  <si>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БКТП 1х250  взамен ТП-395 по адресу:  ул.Куколкина,7Т</t>
  </si>
  <si>
    <t>E_19/2.1.6</t>
  </si>
  <si>
    <t>Стр-во БКТП 2х630  взамен ТП-21 по адресу: пер.Детский,2т</t>
  </si>
  <si>
    <t>E_19/2.1.7</t>
  </si>
  <si>
    <t>Реконструкция КЛ 6,10кВ ТП-913 - ТП-1091 (протяженностью по трассе 0,350 км)</t>
  </si>
  <si>
    <t>E_19/1.1.3.17</t>
  </si>
  <si>
    <t>Реконструкция КЛ 6,10кВ ТП-366Н-ТП-205Н(протяженностью по трассе 0,720 км)</t>
  </si>
  <si>
    <t>E_19/1.1.3.18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</si>
  <si>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</si>
  <si>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</si>
  <si>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</si>
  <si>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</si>
  <si>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Реконструкция КЛ 6,10кВ РП-66 – ТП-408 (протяженностью по трассе 0,478 км)</t>
  </si>
  <si>
    <t>E_19/1.1.3.24</t>
  </si>
  <si>
    <t>E_19/1.1.3.25</t>
  </si>
  <si>
    <t>E_19/1.1.3.26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</si>
  <si>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</si>
  <si>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</si>
  <si>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ТП-169 с монтажом кабельных выводов  (протяженность по трассе 3,17 км)</t>
  </si>
  <si>
    <t>K_20/1.1.1.5</t>
  </si>
  <si>
    <t>Реконструкция ВЛ-0,4 кВ ТП-290А с монтажом кабельных выводов  (протяженность по трассе 2,69 км)</t>
  </si>
  <si>
    <t>K_20/1.1.1.4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</si>
  <si>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</si>
  <si>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</si>
  <si>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ТП-92 с монтажом кабельных выводов  (протяженность по трассе 6,80 км)</t>
  </si>
  <si>
    <t>K_20/1.1.1.1</t>
  </si>
  <si>
    <t>Проектирование стр-ва БКРП взамен  РП-56 по адресу: пр.Патриотов,21</t>
  </si>
  <si>
    <t>E_19/1.3.12.п</t>
  </si>
  <si>
    <t>E_19/2.1.3.4</t>
  </si>
  <si>
    <t>E_19/1.3.12.2</t>
  </si>
  <si>
    <t xml:space="preserve">В связи с невозможностью пообъектного планирования мероприятий по строительству кабельных линий плановый объем финансирования устанавливается общей суммой.  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</si>
  <si>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</si>
  <si>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</si>
  <si>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</si>
  <si>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</si>
  <si>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</si>
  <si>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</si>
  <si>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</si>
  <si>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</si>
  <si>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</si>
  <si>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</si>
  <si>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</si>
  <si>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</si>
  <si>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</si>
  <si>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</si>
  <si>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</si>
  <si>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</si>
  <si>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</si>
  <si>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</si>
  <si>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</si>
  <si>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E_18/00045</t>
  </si>
  <si>
    <t>Строительство 2КЛ-10 кВ от РУ-6 кВ РП-92 протяженностью 2х0,70 км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</si>
  <si>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</si>
  <si>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</si>
  <si>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</si>
  <si>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</si>
  <si>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</si>
  <si>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</si>
  <si>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</si>
  <si>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</si>
  <si>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</si>
  <si>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</si>
  <si>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К_20/1.1.1.3.8</t>
  </si>
  <si>
    <t>К_20/1.1.1.3.9</t>
  </si>
  <si>
    <t>К_20/1.1.1.3.10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</si>
  <si>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</si>
  <si>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</si>
  <si>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</si>
  <si>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</si>
  <si>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</si>
  <si>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</si>
  <si>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</si>
  <si>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</si>
  <si>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К_20/1.1.1.3.16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</si>
  <si>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</si>
  <si>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</si>
  <si>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</si>
  <si>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</si>
  <si>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</si>
  <si>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</si>
  <si>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</si>
  <si>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</si>
  <si>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</si>
  <si>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</si>
  <si>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</si>
  <si>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</si>
  <si>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</si>
  <si>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</si>
  <si>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</si>
  <si>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</si>
  <si>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</si>
  <si>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</si>
  <si>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</si>
  <si>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</si>
  <si>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</si>
  <si>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</si>
  <si>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</si>
  <si>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</si>
  <si>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</si>
  <si>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</si>
  <si>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</si>
  <si>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</si>
  <si>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</si>
  <si>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</si>
  <si>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>F_15/00037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</si>
  <si>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</si>
  <si>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</si>
  <si>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</si>
  <si>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</si>
  <si>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</si>
  <si>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</si>
  <si>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</si>
  <si>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Строительство 4КЛ-10 кВ от ТП-1026 до ТП-проект Артамонова, 4 (Воронежбетон)</t>
  </si>
  <si>
    <t>К_20/1.1.1.3.33</t>
  </si>
  <si>
    <t>Строительство КЛ-10кВ ТП-326 ул.Вайцеховского, 2/4 (КП ВО Единая дирекция капитального строительства и газификации)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</si>
  <si>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</si>
  <si>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</si>
  <si>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</si>
  <si>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</si>
  <si>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</si>
  <si>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</si>
  <si>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</si>
  <si>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</si>
  <si>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</si>
  <si>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</si>
  <si>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</si>
  <si>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</si>
  <si>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</si>
  <si>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</si>
  <si>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К_20/1.1.1.3.44</t>
  </si>
  <si>
    <t>К_20/1.1.1.3.45</t>
  </si>
  <si>
    <t>К_20/1.1.1.3.46</t>
  </si>
  <si>
    <t>К_20/1.1.1.3.47</t>
  </si>
  <si>
    <t>К_20/1.1.1.3.48</t>
  </si>
  <si>
    <t>К_20/1.1.1.3.49</t>
  </si>
  <si>
    <t>К_20/1.1.1.3.50</t>
  </si>
  <si>
    <t>К_20/1.1.1.3.51</t>
  </si>
  <si>
    <t>К_20/1.1.1.3.52</t>
  </si>
  <si>
    <t>К_20/1.1.1.3.53</t>
  </si>
  <si>
    <t>К_20/1.1.1.3.54</t>
  </si>
  <si>
    <t>Строительство КЛ-0,4 кВ ТП-1491 Циолковского, 18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</si>
  <si>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</si>
  <si>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</si>
  <si>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</si>
  <si>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</si>
  <si>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</si>
  <si>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</si>
  <si>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K_20/1.1.4.2.6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</si>
  <si>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</si>
  <si>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</si>
  <si>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БКТП-1951 (протяженность по трассе 0,432км)</t>
  </si>
  <si>
    <t>K_20/1.1.4.2.5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</si>
  <si>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</si>
  <si>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</si>
  <si>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ТП-1962 (протяженность по трассе 0,260км)</t>
  </si>
  <si>
    <t>K_20/1.1.4.2.3</t>
  </si>
  <si>
    <t>K_20/1.4.5</t>
  </si>
  <si>
    <t>Реконструкция ВЛ-0,4кВ для технологического присоединения от ТП-971  (протяженность по трассе 0,108 км)</t>
  </si>
  <si>
    <t>K_20/1.1.4.2.1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</si>
  <si>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</si>
  <si>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</si>
  <si>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</si>
  <si>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</si>
  <si>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</si>
  <si>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</si>
  <si>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</si>
  <si>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</si>
  <si>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</si>
  <si>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</si>
  <si>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</si>
  <si>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</si>
  <si>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</si>
  <si>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</si>
  <si>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</si>
  <si>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</si>
  <si>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</si>
  <si>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</si>
  <si>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</si>
  <si>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</si>
  <si>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</si>
  <si>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</si>
  <si>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</si>
  <si>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</si>
  <si>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</si>
  <si>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</si>
  <si>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</si>
  <si>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</si>
  <si>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</si>
  <si>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</si>
  <si>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>K_20/1.3.1.1</t>
  </si>
  <si>
    <t>K_20/1.3.1.2</t>
  </si>
  <si>
    <t>K_20/1.3.1.3</t>
  </si>
  <si>
    <t>K_20/1.3.1.4</t>
  </si>
  <si>
    <t>K_20/1.3.1.5</t>
  </si>
  <si>
    <t>K_20/1.3.2.1</t>
  </si>
  <si>
    <t>K_20/1.3.2.2</t>
  </si>
  <si>
    <t>K_20/1.3.2.3</t>
  </si>
  <si>
    <t>K_20/1.3.2.4</t>
  </si>
  <si>
    <t>K_20/1.3.2.5</t>
  </si>
  <si>
    <t>K_20/1.3.2.6</t>
  </si>
  <si>
    <t>K_20/1.3.3.1</t>
  </si>
  <si>
    <t>K_20/1.3.3.2</t>
  </si>
  <si>
    <t>K_20/1.3.3.3</t>
  </si>
  <si>
    <t>K_20/1.3.3.4</t>
  </si>
  <si>
    <t>K_20/1.3.3.5</t>
  </si>
  <si>
    <t>K_20/1.3.3.6</t>
  </si>
  <si>
    <t>K_20/1.3.4.1</t>
  </si>
  <si>
    <t>K_20/1.3.4.2</t>
  </si>
  <si>
    <t>K_20/1.3.4.3</t>
  </si>
  <si>
    <t>K_20/1.3.4.4</t>
  </si>
  <si>
    <t>K_20/1.3.4.5</t>
  </si>
  <si>
    <t>K_20/1.3.4.6</t>
  </si>
  <si>
    <t>K_20/1.3.4.7</t>
  </si>
  <si>
    <t>K_20/1.3.4.8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</si>
  <si>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</si>
  <si>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</si>
  <si>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</si>
  <si>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</si>
  <si>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</si>
  <si>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</si>
  <si>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</si>
  <si>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</si>
  <si>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</si>
  <si>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</si>
  <si>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</si>
  <si>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</si>
  <si>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</si>
  <si>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</si>
  <si>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</si>
  <si>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</si>
  <si>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</si>
  <si>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K_20/1.1.3.13</t>
  </si>
  <si>
    <t>Реконструкция КЛ-0,4кВ (протяженность по трассе 0,500 км)</t>
  </si>
  <si>
    <t>K_20/1.1.3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</si>
  <si>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</si>
  <si>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</si>
  <si>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</si>
  <si>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</si>
  <si>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Вынос опоры ВЛ-0,4кВ ТП-1040 из границ з.уч.ул.Миронова 39/1</t>
  </si>
  <si>
    <t>K_20/1.2.2.1.1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</si>
  <si>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</si>
  <si>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</si>
  <si>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</si>
  <si>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</si>
  <si>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K_20/1.2.2.1.8</t>
  </si>
  <si>
    <t>Реконструкция КЛ-6,10кВ ТП-421-ТП-677  (АО ВГЭС)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</si>
  <si>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</si>
  <si>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</si>
  <si>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</si>
  <si>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</si>
  <si>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Реконструкция ВЛ-0,4 кВ ТП-84 </t>
  </si>
  <si>
    <t>K_20/1.2.2.1.11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</si>
  <si>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</si>
  <si>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</si>
  <si>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</si>
  <si>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</si>
  <si>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</si>
  <si>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</si>
  <si>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</si>
  <si>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</si>
  <si>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</si>
  <si>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</si>
  <si>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</si>
  <si>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>Модернизация АИИСКУЭ Энергосервер</t>
  </si>
  <si>
    <t>K_20/1.3.9</t>
  </si>
  <si>
    <t>К_20/1.2.4.2.1</t>
  </si>
  <si>
    <t>Монтаж охранной сигнализации в РП-105 
ул. Патриотов, 21</t>
  </si>
  <si>
    <t>К_20/1.2.4.2.2</t>
  </si>
  <si>
    <t>К_20/1.2.4.2.3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</si>
  <si>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</si>
  <si>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</si>
  <si>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</si>
  <si>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</si>
  <si>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</si>
  <si>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</si>
  <si>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K_20/2.2.2.3</t>
  </si>
  <si>
    <t>Строительство БКРП 2х630 взамен РП-2 по адресу: ул. Плехановская, 8р</t>
  </si>
  <si>
    <t>K_20/2.2.2.4</t>
  </si>
  <si>
    <t>Строительство БКРП 2х250 взамен РП-56 по адресу: пр. Патриотов, 21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</si>
  <si>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</si>
  <si>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</si>
  <si>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</si>
  <si>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</si>
  <si>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</si>
  <si>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</si>
  <si>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</si>
  <si>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</si>
  <si>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</si>
  <si>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</si>
  <si>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</si>
  <si>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K_20/1.4.1</t>
  </si>
  <si>
    <t>K_20/1.4.2</t>
  </si>
  <si>
    <t xml:space="preserve">Строительство КЛ-1кВ ТП-563 пр-т Патриотов,23е </t>
  </si>
  <si>
    <t>K_20/1.4.3</t>
  </si>
  <si>
    <t>K_20/1.4.4</t>
  </si>
  <si>
    <t>K_20/1.3.8.1</t>
  </si>
  <si>
    <t>K_20/1.4.6</t>
  </si>
  <si>
    <t>K_20/1.4.7</t>
  </si>
  <si>
    <t>K_20/1.4.9</t>
  </si>
  <si>
    <t>K_20/1.4.10</t>
  </si>
  <si>
    <t>K_20/1.4.11</t>
  </si>
  <si>
    <t>K_20/1.4.12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</si>
  <si>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</si>
  <si>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</si>
  <si>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</si>
  <si>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</si>
  <si>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</si>
  <si>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</si>
  <si>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</si>
  <si>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</si>
  <si>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</si>
  <si>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</si>
  <si>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</si>
  <si>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Строительство ВЛ-0,4кВ ТП-598</t>
  </si>
  <si>
    <t>K_20/1.4.21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</si>
  <si>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</si>
  <si>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</si>
  <si>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</si>
  <si>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</si>
  <si>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</si>
  <si>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</si>
  <si>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</si>
  <si>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</si>
  <si>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</si>
  <si>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</si>
  <si>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</si>
  <si>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</si>
  <si>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</si>
  <si>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</si>
  <si>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</si>
  <si>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</si>
  <si>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</si>
  <si>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</si>
  <si>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</si>
  <si>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</si>
  <si>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</si>
  <si>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</si>
  <si>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</si>
  <si>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</si>
  <si>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Земельный участок: г. Воронеж, пер. Республиканский, уч. 1</t>
  </si>
  <si>
    <t>К_20/1.5.1</t>
  </si>
  <si>
    <t>K_20/1.3.9.1/о</t>
  </si>
  <si>
    <t>K_20/1.3.9.1/а</t>
  </si>
  <si>
    <t xml:space="preserve">Переключатель электронный ATEN.16 портов PS2/USBдоступ по ip/CS1716I/16 PORT PS/2-USB №Z3J9-
</t>
  </si>
  <si>
    <t>К_20/1.6.2</t>
  </si>
  <si>
    <t>Фильтр-поглотитель ФПУ-200</t>
  </si>
  <si>
    <t>К_20/1.6.3</t>
  </si>
  <si>
    <t>К_20/1.6.1</t>
  </si>
  <si>
    <t>К_20/1.6.4</t>
  </si>
  <si>
    <t>за 2020 год</t>
  </si>
  <si>
    <t>Год раскрытия информации: 2021 год</t>
  </si>
  <si>
    <t xml:space="preserve">Утвержденные плановые значения показателей приведены в соответствии с  приказом департамента жилищно-коммунального хозяйства и энергетики Воронежской области  от 05.08.2020 г. № 129. </t>
  </si>
  <si>
    <t xml:space="preserve">Фактический объем финансирования капитальных вложений на 01.01.2020 года , млн. рублей 
(с НДС) </t>
  </si>
  <si>
    <t>Объект переходящий по инвестиционной программе 2019 года.</t>
  </si>
  <si>
    <t>Выполнен монтаж сигнализации для сохранности оборудования в связи с переводом персонала в ЦУС Воронежэнерго.</t>
  </si>
  <si>
    <t>Выполнен монтаж сигнализации в РП для сохранности дорогостоящего оборудования.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</si>
  <si>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№06/20)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</si>
  <si>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07.12.20 №08/20)</t>
  </si>
  <si>
    <t xml:space="preserve">Остаток финансирования капитальных вложений 
на 01.01.2020 года  в прогнозных ценах соответствующих лет, млн. рублей (с НДС) </t>
  </si>
  <si>
    <t>Финансирование капитальных вложений 2020 года, млн. рублей (с НДС)</t>
  </si>
  <si>
    <t>Отклонение от плана финансирования капитальных вложений 2020 года</t>
  </si>
  <si>
    <t xml:space="preserve">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</si>
  <si>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Остаток финансирования капитальных вложений 
на 01.01.2021 года в прогнозных ценах соответствующих лет, млн. рублей 
(с НДС) </t>
  </si>
  <si>
    <t>г.Воронеж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</si>
  <si>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</si>
  <si>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</si>
  <si>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</si>
  <si>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Реконструкция РП-92 в части установки в РУ-6 кВ РП-92 двух ВВ ячеек с вакуумн. выкл по договору Т.П. (до 670 кВт) №425 от 13.06.2018.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</si>
  <si>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</si>
  <si>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Строительство  КЛ-1 кВ от РУ-0,4 кВ ТП-343   протяженностью 0,1 км по договору Т.П. (до 670 кВт) №1046 от 10.10.2019</t>
  </si>
  <si>
    <t>Строительство  КЛ-1 кВ от РУ-0,4 кВ ТП-244   протяженностью 0,04  км по договору Т.П. (до 670 кВт) №1046 от 10.10.2019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</si>
  <si>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</si>
  <si>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</si>
  <si>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Реконструкция ТП-500 в части установки одной в/в ячейки  по договору Т.П. (до 670 кВт) №616 от 03.06.2019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</si>
  <si>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</si>
  <si>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Реконструкция 2КЛ-10 кВ взамен 2КЛ-6 кВ РП-24 -ТП-1026 по договору Т.П. (до 670 кВт) №63 от 22.03.2019</t>
  </si>
  <si>
    <t>Строительство 2КЛ-10 кВ с разных секций РУ-6 кВ РП-24  протяженностью 2х0,6 км по договору Т.П. (до 670 кВт) №218 от 04.04.2019.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</si>
  <si>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</si>
  <si>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</si>
  <si>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 2КЛ-10 кВ от ТП-проект - РП-94 протяженностью 2х0,54 км. по договору Т.П. (свыше 670 кВт) №1217 от 16.01.2014</t>
  </si>
  <si>
    <t>Строительство КЛ-0,4кВ ТП-481 ул.Попова 2, Детский сад №69 (Управление строительной политики)</t>
  </si>
  <si>
    <t>Строительство 2КЛ-10кВ ТП-858 ул.Генерала Лизюкова, 24 (ООО СМУ-3Л) №332 от 29.06.2020г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</si>
  <si>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</si>
  <si>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Строительство 2КЛ-10кВ ТП-1026  ул.Артамонова, 22л (Жуков Д.М.)</t>
  </si>
  <si>
    <t>Строительство 2КЛ-10кВ ТП-1103  ул.Артамонова, 22и (Волкова А.А.)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</si>
  <si>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</si>
  <si>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Строительство БКТП, КЛ-10кВ, КЛ-1кВ ул.Платонова, 9, 11 (Комплекстехстрой)</t>
  </si>
  <si>
    <t>Строительство 2КЛ-10кВ от ТП-проект до КЛ-10кВ ТП-1334-ТП1191, 4КЛ-1кВ, б-р Победы,48(ООО СЗ Выбор)дог.№488 05.11.20</t>
  </si>
  <si>
    <t>Строительство 2КЛ-10кВ от ТП-проект до ТП-932, КЛ-1кВ, ул. Куколкина,3 (ООО ВИЗАРТ АНИМЭЙШЕН) дог.409от 30.09.2020</t>
  </si>
  <si>
    <t>Строительство 2КЛ-6кВ от ТП-проект. до ТП-6, 2КЛ-1кВ ул.Карла Маркса.80 (Департ. стр-ной полит.ВО)333 16.11.20</t>
  </si>
  <si>
    <t>Ст-во 4КЛ-1кВ от ТП-1854 до стены здания, Московский пр-т,48 (поз.5,6,7 ООО ГЛАВСТРОЙ, дог.№682 от 10.11.2015)</t>
  </si>
  <si>
    <t>Строительсво КЛ-6кВ от ТП-1083 до границы участка заявителя ул.45 Стрелковой Дивизии 255г,257 (ООО СЗ "Семья") дог.535 от 13.10.20</t>
  </si>
  <si>
    <t xml:space="preserve">Реконструкция  КВЛИ-0,4кВ ТП-548 ул. Рязанская, 117 </t>
  </si>
  <si>
    <t>Реконструкция КВЛИ-0,4 кВ ТП-919 пер.Автогенный 9б (Иванова В.В.)</t>
  </si>
  <si>
    <t>Реконструкция высоковольтного оборудования,в части замены изношенных камер КСО в ТП-1175 (4 шт.)</t>
  </si>
  <si>
    <t>Реконструкция высоковольтного оборудования,в части замены изношенных камер КСО в ТП-1176 (5 шт.)</t>
  </si>
  <si>
    <t>Реконструкция высоковольтного оборудования,в части замены изношенных камер КСО в ТП-1182 (5 шт.)</t>
  </si>
  <si>
    <t>Реконструкция высоковольтного оборудования,в части замены изношенных камер КСО в ТП-132 (5шт.)</t>
  </si>
  <si>
    <t>Реконструкция высоковольтного оборудования,в части замены изношенных камер КСО в ТП-271 (4 шт.)</t>
  </si>
  <si>
    <t>Реконструкция низковольтного оборудования,в части замены щитов на панели ЩО в РП-35 (4 шт.)</t>
  </si>
  <si>
    <t>Реконструкция низковольтного оборудования,в части замены щитов на панели ЩО в ТП-1253 (3 шт.)</t>
  </si>
  <si>
    <t>Реконструкция низковольтного оборудования,в части замены щитов на панели ЩО в ТП-814 (3 шт.)</t>
  </si>
  <si>
    <t>Реконструкция низковольтного оборудования,в части замены щитов на панели ЩО в ТП-787 (2 шт.)</t>
  </si>
  <si>
    <t>Реконструкция низковольтного оборудования,в части замены щитов на панели ЩО в ТП-459 (5 шт.)</t>
  </si>
  <si>
    <t>Реконструкция низковольтного оборудования,в части замены щитов на панели ЩО в ТП-80 (2 шт.)</t>
  </si>
  <si>
    <t>Реконструкция высоковольтного оборудования,в части замены масляных выключателей на вакуумные  в РП-33 (7 шт.)</t>
  </si>
  <si>
    <t>Реконструкция высоковольтного оборудования,в части замены масляных выключателей на вакуумные  в РП-34 (13  шт.)</t>
  </si>
  <si>
    <t>Реконструкция высоковольтного оборудования,в части замены масляных выключателей на вакуумные  в РП-42 (13 шт.)</t>
  </si>
  <si>
    <t>Реконструкция высоковольтного оборудования,в части замены масляных выключателей на вакуумные  в РП-77 (2 шт.)</t>
  </si>
  <si>
    <t>Реконструкция высоковольтного оборудования,в части замены масляных выключателей на вакуумные  в РП-70 (12шт.)</t>
  </si>
  <si>
    <t>Реконструкция высоковольтного оборудования,в части замены масляных выключателей на вакуумные  в РП-67 (6шт.)</t>
  </si>
  <si>
    <t>Реконструкция низковольтного оборудования,в части замены автоматических выключателей в ТП-912 (2 шт.)</t>
  </si>
  <si>
    <t>Реконструкция низковольтного оборудования,в части замены автоматических выключателей в ТП-913 (2 шт.)</t>
  </si>
  <si>
    <t>Реконструкция низковольтного оборудования,в части замены автоматических выключателей в ТП-874 (2 шт.)</t>
  </si>
  <si>
    <t>Реконструкция низковольтного оборудования,в части замены автоматических выключателей в ТП-900 (2 шт.)</t>
  </si>
  <si>
    <t>Реконструкция низковольтного оборудования,в части замены автоматических выключателей в ТП-990 (2 шт.)</t>
  </si>
  <si>
    <t>Реконструкция низковольтного оборудования,в части замены автоматических выключателей в ТП-1000 (2 шт.)</t>
  </si>
  <si>
    <t>Реконструкция низковольтного оборудования,в части замены автоматических выключателей в ТП-1001 (2 шт.)</t>
  </si>
  <si>
    <t>Реконструкция низковольтного оборудования,в части замены автоматических выключателей в ТП-1003 (2 шт.)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</si>
  <si>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</si>
  <si>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Реконструкция КЛ 6-10 кВ ПС-16-РП-20 (протяженностьпо трассе 2,021км)</t>
  </si>
  <si>
    <t>Реконструкция КЛ 6,10кВ РП-27 – БКТП-91Н     (протяженностью по трассе 1,187 км)</t>
  </si>
  <si>
    <t>Реконструкция КЛ 6,10кВ ГПП ТЭЦ-1 - ТП-1181 (протяженностью по трассе 5,112 км)</t>
  </si>
  <si>
    <t>Реконструкция КЛ 6,10кВ ТП-36 – ТП-308 (протяженность по трассе 0,784 км)</t>
  </si>
  <si>
    <t>Вынос уч. КЛ-6 кВ:2КЛ РП-39-ТП-1721; ТП-1721-ТП1073; ТП-172-ТП-1459 ж/д 31а ул. Южно-Моравская (АО ДСК)</t>
  </si>
  <si>
    <t>Вынос ВЛ-0,4 кВ ТП-1267 многоквартирный ж.д. Клинская, 2 (Дон-Инвест) дог.№В-11/20</t>
  </si>
  <si>
    <t xml:space="preserve">Монтаж охранной сигнализации в здании диспетчерской по адресу: г. Воронеж, Ленинский пр., 115Б </t>
  </si>
  <si>
    <t>Монтаж охранной сигнализации в РП- 100 
ул. Острогожская, 109е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</si>
  <si>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</si>
  <si>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Вынос ТП-1064 из зоны строительства ул.Ломоносова 114 (БУЗ ВО ВОДКБ №1)</t>
  </si>
  <si>
    <t xml:space="preserve">Строительство КЛ-1кВ ТП-1935 ул. Дорожная, 18 </t>
  </si>
  <si>
    <t xml:space="preserve">Строительство КВЛИ-1кВ ТП-71 ул.45 Стрелковой дивизии, 193 </t>
  </si>
  <si>
    <t>Строительство низковольтных и высоковольтных кабелей к ТП (протяженность по трассе 1,9 км)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</si>
  <si>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</si>
  <si>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</si>
  <si>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Строительство КЛ-1кВ от ТП-1757 ул.Корольковой, 11в (Гусева О.В.)</t>
  </si>
  <si>
    <t>Сроительство КЛ-0,4 кВ от ТП-396 до оп.№34 пер.Гражданский ( протяженносью 0,490км)</t>
  </si>
  <si>
    <t>Строительство КЛ-0,4кВ ТП-607 КЛ-1кВ ул.Героев Сибиряков, 12/е(протяженность по трассе 0,264км)</t>
  </si>
  <si>
    <t>Строительство КЛ-0,4кВ ТП-222 КЛ-1 кВ ул.Мира, 3 (протяженность по трассе 0,124км)</t>
  </si>
  <si>
    <t>Строительство КЛ-0,4кВ ТП-481 ул. Попова 2 Детский сад №69 (Управление строительной политики)</t>
  </si>
  <si>
    <t>Строительство КЛ-0,4кВ от ТП-823 до муфты в ст. ул.Острогожская,150/1 ( протяженность по трассе 0,325 км)</t>
  </si>
  <si>
    <t>Вынос КЛ-6кВ ТП-879-ТП-1067 ул. Матросова, ул. Колесниченко (ООО "Дорожник") дог.№В12/20 от 13.10.20</t>
  </si>
  <si>
    <t>Стр-во доп.БКТП1х250 в сети ТП-65-ТП-955 с прок. 2-х кабелей до места врезки в КЛ ТП-1582-ТП-1657(ВГЭС)</t>
  </si>
  <si>
    <t>Строительство КЛ-10 кВ ТП-480-БКТП-34Н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</si>
  <si>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</si>
  <si>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</si>
  <si>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</si>
  <si>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</si>
  <si>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Приобретение э/сетевого имущества Калачеевского муниципального района Воронежской обл.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</si>
  <si>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</t>
  </si>
  <si>
    <t>По данной строке приведен общий плановый показатель на отчетный период, пообъектная расшифровка фактических затрат приведена ниже.</t>
  </si>
  <si>
    <t>Фактические расходы на выполнение обязательств по договору ТП.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</si>
  <si>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 Затраты учтены в льготном технологическом присоединении.</t>
  </si>
  <si>
    <t>Работа выполнена. Уменьшение стоимости материалов в результате проведения конкурсных процедур.</t>
  </si>
  <si>
    <t>Работа выполнена</t>
  </si>
  <si>
    <t>Работа выполнена. Увеличение стоимости материалов в результате проведения конкурсных процедур.</t>
  </si>
  <si>
    <t>Заключен договор на поставку оборудования для монтажа в 2021 году</t>
  </si>
  <si>
    <t>Работа выполнена. Увеличение стоимости в результате выполнения работ в неурочное время, выходные дни в связи с дефицитом производственного персонала (отпуск, болничный, изоляция).</t>
  </si>
  <si>
    <t>Работа выполнена. Уточнение ПСД, увеличение  стоимости СМР (прокол методом ГНБ).</t>
  </si>
  <si>
    <t>Работа выполнена. Уточнение ПСД, уменьшение стоимости СМР</t>
  </si>
  <si>
    <t>Работа выполнена. Экономия в результате проведения закупочных процедур.</t>
  </si>
  <si>
    <t>Работа выполнена. Увеличение в результате проведения закупочных процедур.</t>
  </si>
  <si>
    <t xml:space="preserve">В связи с невозможностью пообъектного планирования мероприятий по устранении аварий в сетях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</si>
  <si>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Работа выполнена. Объект переходящий по инвестиционной программе 2019 года.</t>
  </si>
  <si>
    <t>Работа выполнена по соглашению (снятие ограничений в использовании земельного участка).</t>
  </si>
  <si>
    <t>Работа выполнена. Восстановление благоустройства (ИП-2019)</t>
  </si>
  <si>
    <t>Работа выполнена. Ликвидация последствий аварии.</t>
  </si>
  <si>
    <t>Заказ подоснов с целью осуществления ПИР в 2021 году</t>
  </si>
  <si>
    <t>Программное обеспечение приобретено за счет другого источника.</t>
  </si>
  <si>
    <t>Работа выполнена. Уменьшение  стоимости в связи с установкой оборудования, имеющегося на складе.</t>
  </si>
  <si>
    <t>Объект переходящий по инвестиционной программе 2019 года. Работа выполнена</t>
  </si>
  <si>
    <t>Заказ графического материала с целью осуществления ПИР и СМР в 2021 году</t>
  </si>
  <si>
    <t>Работа выполнена.Приобретение по договору мены земельных участков.</t>
  </si>
  <si>
    <t>Оборудование приобретено. Экономия в результате проведения конкурсных процедур</t>
  </si>
  <si>
    <t>Автотранспорт приобретен. Увеличение стоимости в результате проведения конкурсных процедур</t>
  </si>
  <si>
    <t>Приобретение для серверной с целью обеспечения надежного функционирования оборудования во время работы сотрудников на удаленной работе в период пандемии.</t>
  </si>
  <si>
    <t>Приобретение во исполнение постановления П равительства РФ от 23.04.1994 г. № 359 «Об утверждении Положения о порядке использования объектов и имущества гражданской обороны приватизированными предприятиями, учреждениями и организациями», Приказа МЧС РФ от 15.12.2002 г. № 583 «Правила эксплуатации защитных сооружений гражданской обороны».</t>
  </si>
  <si>
    <t>Оплата автотранспорта по инвестиционной программе 2019 года.</t>
  </si>
  <si>
    <t>Заключение соглашения на снятие ограничений в использовании земельного участка.</t>
  </si>
  <si>
    <t>Оплата ПИР. Работа отменена.</t>
  </si>
  <si>
    <t>Оплата ПИР с целью осуществления СМР в будущих периодах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</si>
</sst>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6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4" fontId="10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3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4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0" borderId="0"/>
  </cellStyleXfs>
  <cellXfs count="73">
    <xf numFmtId="0" fontId="0" fillId="0" borderId="0" xfId="0"/>
    <xf numFmtId="167" fontId="39" fillId="0" borderId="10" xfId="37" applyNumberFormat="1" applyFont="1" applyFill="1" applyBorder="1"/>
    <xf numFmtId="167" fontId="35" fillId="0" borderId="10" xfId="37" applyNumberFormat="1" applyFont="1" applyFill="1" applyBorder="1"/>
    <xf numFmtId="0" fontId="35" fillId="0" borderId="0" xfId="37" applyFont="1" applyFill="1"/>
    <xf numFmtId="0" fontId="35" fillId="0" borderId="0" xfId="37" applyFont="1" applyFill="1" applyBorder="1" applyAlignment="1">
      <alignment horizontal="center"/>
    </xf>
    <xf numFmtId="0" fontId="35" fillId="0" borderId="10" xfId="37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0" fontId="35" fillId="0" borderId="0" xfId="37" applyFont="1" applyFill="1" applyBorder="1" applyAlignment="1">
      <alignment horizontal="center"/>
    </xf>
    <xf numFmtId="0" fontId="35" fillId="0" borderId="1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36" fillId="0" borderId="0" xfId="37" applyFont="1" applyFill="1"/>
    <xf numFmtId="0" fontId="37" fillId="0" borderId="0" xfId="37" applyFont="1" applyFill="1"/>
    <xf numFmtId="0" fontId="35" fillId="0" borderId="0" xfId="37" applyFont="1" applyFill="1" applyAlignment="1">
      <alignment horizontal="right" vertical="center"/>
    </xf>
    <xf numFmtId="0" fontId="11" fillId="0" borderId="0" xfId="37" applyFont="1" applyFill="1"/>
    <xf numFmtId="0" fontId="35" fillId="0" borderId="0" xfId="37" applyFont="1" applyFill="1" applyAlignment="1">
      <alignment horizontal="right"/>
    </xf>
    <xf numFmtId="0" fontId="11" fillId="0" borderId="0" xfId="37" applyFont="1" applyFill="1" applyBorder="1"/>
    <xf numFmtId="0" fontId="38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horizontal="center" vertical="center"/>
    </xf>
    <xf numFmtId="0" fontId="42" fillId="0" borderId="0" xfId="54" applyFont="1" applyFill="1" applyAlignment="1">
      <alignment horizontal="center" vertical="center"/>
    </xf>
    <xf numFmtId="0" fontId="35" fillId="0" borderId="11" xfId="37" applyFont="1" applyFill="1" applyBorder="1" applyAlignment="1">
      <alignment horizontal="center" vertical="center" wrapText="1"/>
    </xf>
    <xf numFmtId="0" fontId="35" fillId="0" borderId="10" xfId="0" applyFont="1" applyFill="1" applyBorder="1"/>
    <xf numFmtId="0" fontId="35" fillId="0" borderId="13" xfId="37" applyFont="1" applyFill="1" applyBorder="1" applyAlignment="1">
      <alignment horizontal="center" vertical="center" wrapText="1"/>
    </xf>
    <xf numFmtId="0" fontId="35" fillId="0" borderId="10" xfId="37" applyFont="1" applyFill="1" applyBorder="1" applyAlignment="1">
      <alignment horizontal="center" vertical="center" textRotation="90" wrapText="1"/>
    </xf>
    <xf numFmtId="0" fontId="35" fillId="0" borderId="10" xfId="0" applyFont="1" applyFill="1" applyBorder="1" applyAlignment="1">
      <alignment horizontal="center" vertical="center" textRotation="90" wrapText="1"/>
    </xf>
    <xf numFmtId="0" fontId="35" fillId="0" borderId="11" xfId="0" applyFont="1" applyFill="1" applyBorder="1" applyAlignment="1">
      <alignment horizontal="center" vertical="center" textRotation="90" wrapText="1"/>
    </xf>
    <xf numFmtId="0" fontId="35" fillId="0" borderId="11" xfId="37" applyFont="1" applyFill="1" applyBorder="1" applyAlignment="1">
      <alignment vertical="center" textRotation="90" wrapText="1"/>
    </xf>
    <xf numFmtId="0" fontId="35" fillId="0" borderId="11" xfId="37" applyFont="1" applyFill="1" applyBorder="1" applyAlignment="1">
      <alignment horizontal="center" vertical="center" textRotation="90" wrapText="1"/>
    </xf>
    <xf numFmtId="0" fontId="35" fillId="0" borderId="12" xfId="37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textRotation="90" wrapText="1"/>
    </xf>
    <xf numFmtId="0" fontId="35" fillId="0" borderId="12" xfId="37" applyFont="1" applyFill="1" applyBorder="1" applyAlignment="1">
      <alignment vertical="center" textRotation="90" wrapText="1"/>
    </xf>
    <xf numFmtId="0" fontId="35" fillId="0" borderId="12" xfId="37" applyFont="1" applyFill="1" applyBorder="1" applyAlignment="1">
      <alignment horizontal="center" vertical="center" textRotation="90" wrapText="1"/>
    </xf>
    <xf numFmtId="0" fontId="40" fillId="0" borderId="10" xfId="0" quotePrefix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horizontal="center" vertical="center" wrapText="1"/>
    </xf>
    <xf numFmtId="4" fontId="39" fillId="0" borderId="10" xfId="37" applyNumberFormat="1" applyFont="1" applyFill="1" applyBorder="1"/>
    <xf numFmtId="0" fontId="39" fillId="0" borderId="10" xfId="37" applyFont="1" applyFill="1" applyBorder="1"/>
    <xf numFmtId="0" fontId="39" fillId="0" borderId="10" xfId="37" applyFont="1" applyFill="1" applyBorder="1" applyAlignment="1">
      <alignment wrapText="1"/>
    </xf>
    <xf numFmtId="0" fontId="41" fillId="0" borderId="0" xfId="37" applyFont="1" applyFill="1"/>
    <xf numFmtId="1" fontId="39" fillId="0" borderId="10" xfId="37" quotePrefix="1" applyNumberFormat="1" applyFont="1" applyFill="1" applyBorder="1" applyAlignment="1">
      <alignment horizontal="center" vertical="center"/>
    </xf>
    <xf numFmtId="1" fontId="39" fillId="0" borderId="10" xfId="37" applyNumberFormat="1" applyFont="1" applyFill="1" applyBorder="1" applyAlignment="1">
      <alignment vertical="center" wrapText="1"/>
    </xf>
    <xf numFmtId="1" fontId="39" fillId="0" borderId="10" xfId="37" applyNumberFormat="1" applyFont="1" applyFill="1" applyBorder="1" applyAlignment="1">
      <alignment horizontal="center" vertical="center"/>
    </xf>
    <xf numFmtId="167" fontId="39" fillId="0" borderId="10" xfId="37" applyNumberFormat="1" applyFont="1" applyFill="1" applyBorder="1" applyAlignment="1">
      <alignment vertical="center" wrapText="1"/>
    </xf>
    <xf numFmtId="167" fontId="35" fillId="0" borderId="10" xfId="37" applyNumberFormat="1" applyFont="1" applyFill="1" applyBorder="1" applyAlignment="1">
      <alignment vertical="center" wrapText="1"/>
    </xf>
    <xf numFmtId="1" fontId="35" fillId="0" borderId="10" xfId="37" quotePrefix="1" applyNumberFormat="1" applyFont="1" applyFill="1" applyBorder="1" applyAlignment="1">
      <alignment horizontal="center" vertical="center"/>
    </xf>
    <xf numFmtId="1" fontId="35" fillId="0" borderId="10" xfId="37" applyNumberFormat="1" applyFont="1" applyFill="1" applyBorder="1" applyAlignment="1">
      <alignment vertical="center" wrapText="1"/>
    </xf>
    <xf numFmtId="1" fontId="35" fillId="0" borderId="10" xfId="37" applyNumberFormat="1" applyFont="1" applyFill="1" applyBorder="1" applyAlignment="1">
      <alignment horizontal="center" vertical="center"/>
    </xf>
    <xf numFmtId="4" fontId="35" fillId="0" borderId="10" xfId="37" applyNumberFormat="1" applyFont="1" applyFill="1" applyBorder="1"/>
    <xf numFmtId="0" fontId="35" fillId="0" borderId="10" xfId="37" applyFont="1" applyFill="1" applyBorder="1"/>
    <xf numFmtId="0" fontId="35" fillId="0" borderId="10" xfId="1663" quotePrefix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 wrapText="1"/>
    </xf>
    <xf numFmtId="0" fontId="35" fillId="0" borderId="10" xfId="1663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5" fillId="0" borderId="10" xfId="0" quotePrefix="1" applyFont="1" applyFill="1" applyBorder="1" applyAlignment="1">
      <alignment horizontal="center"/>
    </xf>
    <xf numFmtId="0" fontId="35" fillId="0" borderId="10" xfId="0" applyFont="1" applyFill="1" applyBorder="1" applyAlignment="1">
      <alignment horizontal="center" vertical="center"/>
    </xf>
    <xf numFmtId="1" fontId="39" fillId="0" borderId="10" xfId="1663" quotePrefix="1" applyNumberFormat="1" applyFont="1" applyFill="1" applyBorder="1" applyAlignment="1">
      <alignment horizontal="center" vertical="center"/>
    </xf>
    <xf numFmtId="1" fontId="39" fillId="0" borderId="10" xfId="1663" applyNumberFormat="1" applyFont="1" applyFill="1" applyBorder="1" applyAlignment="1">
      <alignment vertical="center" wrapText="1"/>
    </xf>
    <xf numFmtId="0" fontId="35" fillId="0" borderId="10" xfId="37" applyFont="1" applyFill="1" applyBorder="1" applyAlignment="1">
      <alignment vertical="center" wrapText="1"/>
    </xf>
    <xf numFmtId="0" fontId="35" fillId="0" borderId="10" xfId="0" applyFont="1" applyFill="1" applyBorder="1" applyAlignment="1">
      <alignment wrapText="1"/>
    </xf>
    <xf numFmtId="0" fontId="35" fillId="0" borderId="10" xfId="0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 vertical="center"/>
    </xf>
    <xf numFmtId="0" fontId="35" fillId="0" borderId="10" xfId="37" applyFont="1" applyFill="1" applyBorder="1" applyAlignment="1">
      <alignment wrapText="1"/>
    </xf>
    <xf numFmtId="0" fontId="38" fillId="0" borderId="10" xfId="0" quotePrefix="1" applyFont="1" applyFill="1" applyBorder="1" applyAlignment="1">
      <alignment horizontal="center" vertical="center"/>
    </xf>
    <xf numFmtId="0" fontId="35" fillId="0" borderId="10" xfId="0" quotePrefix="1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horizontal="center"/>
    </xf>
    <xf numFmtId="0" fontId="35" fillId="0" borderId="10" xfId="0" applyFont="1" applyFill="1" applyBorder="1" applyAlignment="1">
      <alignment horizontal="left" vertical="center" wrapText="1"/>
    </xf>
    <xf numFmtId="167" fontId="39" fillId="0" borderId="10" xfId="37" applyNumberFormat="1" applyFont="1" applyFill="1" applyBorder="1" applyAlignment="1">
      <alignment wrapText="1"/>
    </xf>
    <xf numFmtId="0" fontId="35" fillId="0" borderId="10" xfId="37" applyFont="1" applyFill="1" applyBorder="1" applyAlignment="1">
      <alignment horizontal="left" vertical="center" wrapText="1"/>
    </xf>
    <xf numFmtId="1" fontId="35" fillId="0" borderId="10" xfId="1663" quotePrefix="1" applyNumberFormat="1" applyFont="1" applyFill="1" applyBorder="1" applyAlignment="1">
      <alignment horizontal="center" vertical="center"/>
    </xf>
    <xf numFmtId="1" fontId="35" fillId="0" borderId="10" xfId="1663" applyNumberFormat="1" applyFont="1" applyFill="1" applyBorder="1" applyAlignment="1">
      <alignment vertical="center" wrapText="1"/>
    </xf>
    <xf numFmtId="1" fontId="35" fillId="0" borderId="10" xfId="1663" applyNumberFormat="1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vertical="center" wrapText="1"/>
    </xf>
    <xf numFmtId="0" fontId="35" fillId="0" borderId="10" xfId="37" applyFont="1" applyFill="1" applyBorder="1" applyAlignment="1">
      <alignment horizontal="center"/>
    </xf>
  </cellXfs>
  <cellStyles count="1664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Normal 8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3 22" xfId="1663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0 2" xfId="800"/>
    <cellStyle name="Обычный 6 10 3" xfId="1321"/>
    <cellStyle name="Обычный 6 11" xfId="450"/>
    <cellStyle name="Обычный 6 11 2" xfId="971"/>
    <cellStyle name="Обычный 6 11 3" xfId="1492"/>
    <cellStyle name="Обычный 6 12" xfId="622"/>
    <cellStyle name="Обычный 6 13" xfId="1143"/>
    <cellStyle name="Обычный 6 2" xfId="52"/>
    <cellStyle name="Обычный 6 2 10" xfId="109"/>
    <cellStyle name="Обычный 6 2 10 2" xfId="632"/>
    <cellStyle name="Обычный 6 2 10 3" xfId="1153"/>
    <cellStyle name="Обычный 6 2 11" xfId="282"/>
    <cellStyle name="Обычный 6 2 11 2" xfId="803"/>
    <cellStyle name="Обычный 6 2 11 3" xfId="1324"/>
    <cellStyle name="Обычный 6 2 12" xfId="453"/>
    <cellStyle name="Обычный 6 2 12 2" xfId="974"/>
    <cellStyle name="Обычный 6 2 12 3" xfId="1495"/>
    <cellStyle name="Обычный 6 2 13" xfId="625"/>
    <cellStyle name="Обычный 6 2 14" xfId="1146"/>
    <cellStyle name="Обычный 6 2 2" xfId="53"/>
    <cellStyle name="Обычный 6 2 2 10" xfId="283"/>
    <cellStyle name="Обычный 6 2 2 10 2" xfId="804"/>
    <cellStyle name="Обычный 6 2 2 10 3" xfId="1325"/>
    <cellStyle name="Обычный 6 2 2 11" xfId="454"/>
    <cellStyle name="Обычный 6 2 2 11 2" xfId="975"/>
    <cellStyle name="Обычный 6 2 2 11 3" xfId="1496"/>
    <cellStyle name="Обычный 6 2 2 12" xfId="626"/>
    <cellStyle name="Обычный 6 2 2 13" xfId="1147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2 2" xfId="831"/>
    <cellStyle name="Обычный 6 2 2 2 2 2 2 2 3" xfId="1352"/>
    <cellStyle name="Обычный 6 2 2 2 2 2 2 3" xfId="481"/>
    <cellStyle name="Обычный 6 2 2 2 2 2 2 3 2" xfId="1002"/>
    <cellStyle name="Обычный 6 2 2 2 2 2 2 3 3" xfId="1523"/>
    <cellStyle name="Обычный 6 2 2 2 2 2 2 4" xfId="660"/>
    <cellStyle name="Обычный 6 2 2 2 2 2 2 5" xfId="1181"/>
    <cellStyle name="Обычный 6 2 2 2 2 2 3" xfId="139"/>
    <cellStyle name="Обычный 6 2 2 2 2 2 3 2" xfId="311"/>
    <cellStyle name="Обычный 6 2 2 2 2 2 3 2 2" xfId="832"/>
    <cellStyle name="Обычный 6 2 2 2 2 2 3 2 3" xfId="1353"/>
    <cellStyle name="Обычный 6 2 2 2 2 2 3 3" xfId="482"/>
    <cellStyle name="Обычный 6 2 2 2 2 2 3 3 2" xfId="1003"/>
    <cellStyle name="Обычный 6 2 2 2 2 2 3 3 3" xfId="1524"/>
    <cellStyle name="Обычный 6 2 2 2 2 2 3 4" xfId="661"/>
    <cellStyle name="Обычный 6 2 2 2 2 2 3 5" xfId="1182"/>
    <cellStyle name="Обычный 6 2 2 2 2 2 4" xfId="309"/>
    <cellStyle name="Обычный 6 2 2 2 2 2 4 2" xfId="830"/>
    <cellStyle name="Обычный 6 2 2 2 2 2 4 3" xfId="1351"/>
    <cellStyle name="Обычный 6 2 2 2 2 2 5" xfId="480"/>
    <cellStyle name="Обычный 6 2 2 2 2 2 5 2" xfId="1001"/>
    <cellStyle name="Обычный 6 2 2 2 2 2 5 3" xfId="1522"/>
    <cellStyle name="Обычный 6 2 2 2 2 2 6" xfId="659"/>
    <cellStyle name="Обычный 6 2 2 2 2 2 7" xfId="1180"/>
    <cellStyle name="Обычный 6 2 2 2 2 3" xfId="140"/>
    <cellStyle name="Обычный 6 2 2 2 2 3 2" xfId="312"/>
    <cellStyle name="Обычный 6 2 2 2 2 3 2 2" xfId="833"/>
    <cellStyle name="Обычный 6 2 2 2 2 3 2 3" xfId="1354"/>
    <cellStyle name="Обычный 6 2 2 2 2 3 3" xfId="483"/>
    <cellStyle name="Обычный 6 2 2 2 2 3 3 2" xfId="1004"/>
    <cellStyle name="Обычный 6 2 2 2 2 3 3 3" xfId="1525"/>
    <cellStyle name="Обычный 6 2 2 2 2 3 4" xfId="662"/>
    <cellStyle name="Обычный 6 2 2 2 2 3 5" xfId="1183"/>
    <cellStyle name="Обычный 6 2 2 2 2 4" xfId="141"/>
    <cellStyle name="Обычный 6 2 2 2 2 4 2" xfId="313"/>
    <cellStyle name="Обычный 6 2 2 2 2 4 2 2" xfId="834"/>
    <cellStyle name="Обычный 6 2 2 2 2 4 2 3" xfId="1355"/>
    <cellStyle name="Обычный 6 2 2 2 2 4 3" xfId="484"/>
    <cellStyle name="Обычный 6 2 2 2 2 4 3 2" xfId="1005"/>
    <cellStyle name="Обычный 6 2 2 2 2 4 3 3" xfId="1526"/>
    <cellStyle name="Обычный 6 2 2 2 2 4 4" xfId="663"/>
    <cellStyle name="Обычный 6 2 2 2 2 4 5" xfId="1184"/>
    <cellStyle name="Обычный 6 2 2 2 2 5" xfId="305"/>
    <cellStyle name="Обычный 6 2 2 2 2 5 2" xfId="826"/>
    <cellStyle name="Обычный 6 2 2 2 2 5 3" xfId="1347"/>
    <cellStyle name="Обычный 6 2 2 2 2 6" xfId="476"/>
    <cellStyle name="Обычный 6 2 2 2 2 6 2" xfId="997"/>
    <cellStyle name="Обычный 6 2 2 2 2 6 3" xfId="1518"/>
    <cellStyle name="Обычный 6 2 2 2 2 7" xfId="655"/>
    <cellStyle name="Обычный 6 2 2 2 2 8" xfId="1176"/>
    <cellStyle name="Обычный 6 2 2 2 3" xfId="135"/>
    <cellStyle name="Обычный 6 2 2 2 3 2" xfId="142"/>
    <cellStyle name="Обычный 6 2 2 2 3 2 2" xfId="314"/>
    <cellStyle name="Обычный 6 2 2 2 3 2 2 2" xfId="835"/>
    <cellStyle name="Обычный 6 2 2 2 3 2 2 3" xfId="1356"/>
    <cellStyle name="Обычный 6 2 2 2 3 2 3" xfId="485"/>
    <cellStyle name="Обычный 6 2 2 2 3 2 3 2" xfId="1006"/>
    <cellStyle name="Обычный 6 2 2 2 3 2 3 3" xfId="1527"/>
    <cellStyle name="Обычный 6 2 2 2 3 2 4" xfId="664"/>
    <cellStyle name="Обычный 6 2 2 2 3 2 5" xfId="1185"/>
    <cellStyle name="Обычный 6 2 2 2 3 3" xfId="143"/>
    <cellStyle name="Обычный 6 2 2 2 3 3 2" xfId="315"/>
    <cellStyle name="Обычный 6 2 2 2 3 3 2 2" xfId="836"/>
    <cellStyle name="Обычный 6 2 2 2 3 3 2 3" xfId="1357"/>
    <cellStyle name="Обычный 6 2 2 2 3 3 3" xfId="486"/>
    <cellStyle name="Обычный 6 2 2 2 3 3 3 2" xfId="1007"/>
    <cellStyle name="Обычный 6 2 2 2 3 3 3 3" xfId="1528"/>
    <cellStyle name="Обычный 6 2 2 2 3 3 4" xfId="665"/>
    <cellStyle name="Обычный 6 2 2 2 3 3 5" xfId="1186"/>
    <cellStyle name="Обычный 6 2 2 2 3 4" xfId="307"/>
    <cellStyle name="Обычный 6 2 2 2 3 4 2" xfId="828"/>
    <cellStyle name="Обычный 6 2 2 2 3 4 3" xfId="1349"/>
    <cellStyle name="Обычный 6 2 2 2 3 5" xfId="478"/>
    <cellStyle name="Обычный 6 2 2 2 3 5 2" xfId="999"/>
    <cellStyle name="Обычный 6 2 2 2 3 5 3" xfId="1520"/>
    <cellStyle name="Обычный 6 2 2 2 3 6" xfId="657"/>
    <cellStyle name="Обычный 6 2 2 2 3 7" xfId="1178"/>
    <cellStyle name="Обычный 6 2 2 2 4" xfId="144"/>
    <cellStyle name="Обычный 6 2 2 2 4 2" xfId="316"/>
    <cellStyle name="Обычный 6 2 2 2 4 2 2" xfId="837"/>
    <cellStyle name="Обычный 6 2 2 2 4 2 3" xfId="1358"/>
    <cellStyle name="Обычный 6 2 2 2 4 3" xfId="487"/>
    <cellStyle name="Обычный 6 2 2 2 4 3 2" xfId="1008"/>
    <cellStyle name="Обычный 6 2 2 2 4 3 3" xfId="1529"/>
    <cellStyle name="Обычный 6 2 2 2 4 4" xfId="666"/>
    <cellStyle name="Обычный 6 2 2 2 4 5" xfId="1187"/>
    <cellStyle name="Обычный 6 2 2 2 5" xfId="145"/>
    <cellStyle name="Обычный 6 2 2 2 5 2" xfId="317"/>
    <cellStyle name="Обычный 6 2 2 2 5 2 2" xfId="838"/>
    <cellStyle name="Обычный 6 2 2 2 5 2 3" xfId="1359"/>
    <cellStyle name="Обычный 6 2 2 2 5 3" xfId="488"/>
    <cellStyle name="Обычный 6 2 2 2 5 3 2" xfId="1009"/>
    <cellStyle name="Обычный 6 2 2 2 5 3 3" xfId="1530"/>
    <cellStyle name="Обычный 6 2 2 2 5 4" xfId="667"/>
    <cellStyle name="Обычный 6 2 2 2 5 5" xfId="1188"/>
    <cellStyle name="Обычный 6 2 2 2 6" xfId="288"/>
    <cellStyle name="Обычный 6 2 2 2 6 2" xfId="809"/>
    <cellStyle name="Обычный 6 2 2 2 6 3" xfId="1330"/>
    <cellStyle name="Обычный 6 2 2 2 7" xfId="459"/>
    <cellStyle name="Обычный 6 2 2 2 7 2" xfId="980"/>
    <cellStyle name="Обычный 6 2 2 2 7 3" xfId="1501"/>
    <cellStyle name="Обычный 6 2 2 2 8" xfId="638"/>
    <cellStyle name="Обычный 6 2 2 2 9" xfId="11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2 2" xfId="840"/>
    <cellStyle name="Обычный 6 2 2 3 2 2 2 3" xfId="1361"/>
    <cellStyle name="Обычный 6 2 2 3 2 2 3" xfId="490"/>
    <cellStyle name="Обычный 6 2 2 3 2 2 3 2" xfId="1011"/>
    <cellStyle name="Обычный 6 2 2 3 2 2 3 3" xfId="1532"/>
    <cellStyle name="Обычный 6 2 2 3 2 2 4" xfId="669"/>
    <cellStyle name="Обычный 6 2 2 3 2 2 5" xfId="1190"/>
    <cellStyle name="Обычный 6 2 2 3 2 3" xfId="148"/>
    <cellStyle name="Обычный 6 2 2 3 2 3 2" xfId="320"/>
    <cellStyle name="Обычный 6 2 2 3 2 3 2 2" xfId="841"/>
    <cellStyle name="Обычный 6 2 2 3 2 3 2 3" xfId="1362"/>
    <cellStyle name="Обычный 6 2 2 3 2 3 3" xfId="491"/>
    <cellStyle name="Обычный 6 2 2 3 2 3 3 2" xfId="1012"/>
    <cellStyle name="Обычный 6 2 2 3 2 3 3 3" xfId="1533"/>
    <cellStyle name="Обычный 6 2 2 3 2 3 4" xfId="670"/>
    <cellStyle name="Обычный 6 2 2 3 2 3 5" xfId="1191"/>
    <cellStyle name="Обычный 6 2 2 3 2 4" xfId="318"/>
    <cellStyle name="Обычный 6 2 2 3 2 4 2" xfId="839"/>
    <cellStyle name="Обычный 6 2 2 3 2 4 3" xfId="1360"/>
    <cellStyle name="Обычный 6 2 2 3 2 5" xfId="489"/>
    <cellStyle name="Обычный 6 2 2 3 2 5 2" xfId="1010"/>
    <cellStyle name="Обычный 6 2 2 3 2 5 3" xfId="1531"/>
    <cellStyle name="Обычный 6 2 2 3 2 6" xfId="668"/>
    <cellStyle name="Обычный 6 2 2 3 2 7" xfId="1189"/>
    <cellStyle name="Обычный 6 2 2 3 3" xfId="149"/>
    <cellStyle name="Обычный 6 2 2 3 3 2" xfId="321"/>
    <cellStyle name="Обычный 6 2 2 3 3 2 2" xfId="842"/>
    <cellStyle name="Обычный 6 2 2 3 3 2 3" xfId="1363"/>
    <cellStyle name="Обычный 6 2 2 3 3 3" xfId="492"/>
    <cellStyle name="Обычный 6 2 2 3 3 3 2" xfId="1013"/>
    <cellStyle name="Обычный 6 2 2 3 3 3 3" xfId="1534"/>
    <cellStyle name="Обычный 6 2 2 3 3 4" xfId="671"/>
    <cellStyle name="Обычный 6 2 2 3 3 5" xfId="1192"/>
    <cellStyle name="Обычный 6 2 2 3 4" xfId="150"/>
    <cellStyle name="Обычный 6 2 2 3 4 2" xfId="322"/>
    <cellStyle name="Обычный 6 2 2 3 4 2 2" xfId="843"/>
    <cellStyle name="Обычный 6 2 2 3 4 2 3" xfId="1364"/>
    <cellStyle name="Обычный 6 2 2 3 4 3" xfId="493"/>
    <cellStyle name="Обычный 6 2 2 3 4 3 2" xfId="1014"/>
    <cellStyle name="Обычный 6 2 2 3 4 3 3" xfId="1535"/>
    <cellStyle name="Обычный 6 2 2 3 4 4" xfId="672"/>
    <cellStyle name="Обычный 6 2 2 3 4 5" xfId="1193"/>
    <cellStyle name="Обычный 6 2 2 3 5" xfId="300"/>
    <cellStyle name="Обычный 6 2 2 3 5 2" xfId="821"/>
    <cellStyle name="Обычный 6 2 2 3 5 3" xfId="1342"/>
    <cellStyle name="Обычный 6 2 2 3 6" xfId="471"/>
    <cellStyle name="Обычный 6 2 2 3 6 2" xfId="992"/>
    <cellStyle name="Обычный 6 2 2 3 6 3" xfId="1513"/>
    <cellStyle name="Обычный 6 2 2 3 7" xfId="650"/>
    <cellStyle name="Обычный 6 2 2 3 8" xfId="11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2 2" xfId="845"/>
    <cellStyle name="Обычный 6 2 2 4 2 2 2 3" xfId="1366"/>
    <cellStyle name="Обычный 6 2 2 4 2 2 3" xfId="495"/>
    <cellStyle name="Обычный 6 2 2 4 2 2 3 2" xfId="1016"/>
    <cellStyle name="Обычный 6 2 2 4 2 2 3 3" xfId="1537"/>
    <cellStyle name="Обычный 6 2 2 4 2 2 4" xfId="674"/>
    <cellStyle name="Обычный 6 2 2 4 2 2 5" xfId="1195"/>
    <cellStyle name="Обычный 6 2 2 4 2 3" xfId="153"/>
    <cellStyle name="Обычный 6 2 2 4 2 3 2" xfId="325"/>
    <cellStyle name="Обычный 6 2 2 4 2 3 2 2" xfId="846"/>
    <cellStyle name="Обычный 6 2 2 4 2 3 2 3" xfId="1367"/>
    <cellStyle name="Обычный 6 2 2 4 2 3 3" xfId="496"/>
    <cellStyle name="Обычный 6 2 2 4 2 3 3 2" xfId="1017"/>
    <cellStyle name="Обычный 6 2 2 4 2 3 3 3" xfId="1538"/>
    <cellStyle name="Обычный 6 2 2 4 2 3 4" xfId="675"/>
    <cellStyle name="Обычный 6 2 2 4 2 3 5" xfId="1196"/>
    <cellStyle name="Обычный 6 2 2 4 2 4" xfId="323"/>
    <cellStyle name="Обычный 6 2 2 4 2 4 2" xfId="844"/>
    <cellStyle name="Обычный 6 2 2 4 2 4 3" xfId="1365"/>
    <cellStyle name="Обычный 6 2 2 4 2 5" xfId="494"/>
    <cellStyle name="Обычный 6 2 2 4 2 5 2" xfId="1015"/>
    <cellStyle name="Обычный 6 2 2 4 2 5 3" xfId="1536"/>
    <cellStyle name="Обычный 6 2 2 4 2 6" xfId="673"/>
    <cellStyle name="Обычный 6 2 2 4 2 7" xfId="1194"/>
    <cellStyle name="Обычный 6 2 2 4 3" xfId="154"/>
    <cellStyle name="Обычный 6 2 2 4 3 2" xfId="326"/>
    <cellStyle name="Обычный 6 2 2 4 3 2 2" xfId="847"/>
    <cellStyle name="Обычный 6 2 2 4 3 2 3" xfId="1368"/>
    <cellStyle name="Обычный 6 2 2 4 3 3" xfId="497"/>
    <cellStyle name="Обычный 6 2 2 4 3 3 2" xfId="1018"/>
    <cellStyle name="Обычный 6 2 2 4 3 3 3" xfId="1539"/>
    <cellStyle name="Обычный 6 2 2 4 3 4" xfId="676"/>
    <cellStyle name="Обычный 6 2 2 4 3 5" xfId="1197"/>
    <cellStyle name="Обычный 6 2 2 4 4" xfId="155"/>
    <cellStyle name="Обычный 6 2 2 4 4 2" xfId="327"/>
    <cellStyle name="Обычный 6 2 2 4 4 2 2" xfId="848"/>
    <cellStyle name="Обычный 6 2 2 4 4 2 3" xfId="1369"/>
    <cellStyle name="Обычный 6 2 2 4 4 3" xfId="498"/>
    <cellStyle name="Обычный 6 2 2 4 4 3 2" xfId="1019"/>
    <cellStyle name="Обычный 6 2 2 4 4 3 3" xfId="1540"/>
    <cellStyle name="Обычный 6 2 2 4 4 4" xfId="677"/>
    <cellStyle name="Обычный 6 2 2 4 4 5" xfId="1198"/>
    <cellStyle name="Обычный 6 2 2 4 5" xfId="293"/>
    <cellStyle name="Обычный 6 2 2 4 5 2" xfId="814"/>
    <cellStyle name="Обычный 6 2 2 4 5 3" xfId="1335"/>
    <cellStyle name="Обычный 6 2 2 4 6" xfId="464"/>
    <cellStyle name="Обычный 6 2 2 4 6 2" xfId="985"/>
    <cellStyle name="Обычный 6 2 2 4 6 3" xfId="1506"/>
    <cellStyle name="Обычный 6 2 2 4 7" xfId="643"/>
    <cellStyle name="Обычный 6 2 2 4 8" xfId="1164"/>
    <cellStyle name="Обычный 6 2 2 5" xfId="156"/>
    <cellStyle name="Обычный 6 2 2 5 2" xfId="157"/>
    <cellStyle name="Обычный 6 2 2 5 2 2" xfId="329"/>
    <cellStyle name="Обычный 6 2 2 5 2 2 2" xfId="850"/>
    <cellStyle name="Обычный 6 2 2 5 2 2 3" xfId="1371"/>
    <cellStyle name="Обычный 6 2 2 5 2 3" xfId="500"/>
    <cellStyle name="Обычный 6 2 2 5 2 3 2" xfId="1021"/>
    <cellStyle name="Обычный 6 2 2 5 2 3 3" xfId="1542"/>
    <cellStyle name="Обычный 6 2 2 5 2 4" xfId="679"/>
    <cellStyle name="Обычный 6 2 2 5 2 5" xfId="1200"/>
    <cellStyle name="Обычный 6 2 2 5 3" xfId="158"/>
    <cellStyle name="Обычный 6 2 2 5 3 2" xfId="330"/>
    <cellStyle name="Обычный 6 2 2 5 3 2 2" xfId="851"/>
    <cellStyle name="Обычный 6 2 2 5 3 2 3" xfId="1372"/>
    <cellStyle name="Обычный 6 2 2 5 3 3" xfId="501"/>
    <cellStyle name="Обычный 6 2 2 5 3 3 2" xfId="1022"/>
    <cellStyle name="Обычный 6 2 2 5 3 3 3" xfId="1543"/>
    <cellStyle name="Обычный 6 2 2 5 3 4" xfId="680"/>
    <cellStyle name="Обычный 6 2 2 5 3 5" xfId="1201"/>
    <cellStyle name="Обычный 6 2 2 5 4" xfId="328"/>
    <cellStyle name="Обычный 6 2 2 5 4 2" xfId="849"/>
    <cellStyle name="Обычный 6 2 2 5 4 3" xfId="1370"/>
    <cellStyle name="Обычный 6 2 2 5 5" xfId="499"/>
    <cellStyle name="Обычный 6 2 2 5 5 2" xfId="1020"/>
    <cellStyle name="Обычный 6 2 2 5 5 3" xfId="1541"/>
    <cellStyle name="Обычный 6 2 2 5 6" xfId="678"/>
    <cellStyle name="Обычный 6 2 2 5 7" xfId="1199"/>
    <cellStyle name="Обычный 6 2 2 6" xfId="159"/>
    <cellStyle name="Обычный 6 2 2 6 2" xfId="331"/>
    <cellStyle name="Обычный 6 2 2 6 2 2" xfId="852"/>
    <cellStyle name="Обычный 6 2 2 6 2 3" xfId="1373"/>
    <cellStyle name="Обычный 6 2 2 6 3" xfId="502"/>
    <cellStyle name="Обычный 6 2 2 6 3 2" xfId="1023"/>
    <cellStyle name="Обычный 6 2 2 6 3 3" xfId="1544"/>
    <cellStyle name="Обычный 6 2 2 6 4" xfId="681"/>
    <cellStyle name="Обычный 6 2 2 6 5" xfId="1202"/>
    <cellStyle name="Обычный 6 2 2 7" xfId="160"/>
    <cellStyle name="Обычный 6 2 2 7 2" xfId="332"/>
    <cellStyle name="Обычный 6 2 2 7 2 2" xfId="853"/>
    <cellStyle name="Обычный 6 2 2 7 2 3" xfId="1374"/>
    <cellStyle name="Обычный 6 2 2 7 3" xfId="503"/>
    <cellStyle name="Обычный 6 2 2 7 3 2" xfId="1024"/>
    <cellStyle name="Обычный 6 2 2 7 3 3" xfId="1545"/>
    <cellStyle name="Обычный 6 2 2 7 4" xfId="682"/>
    <cellStyle name="Обычный 6 2 2 7 5" xfId="1203"/>
    <cellStyle name="Обычный 6 2 2 8" xfId="161"/>
    <cellStyle name="Обычный 6 2 2 8 2" xfId="333"/>
    <cellStyle name="Обычный 6 2 2 8 2 2" xfId="854"/>
    <cellStyle name="Обычный 6 2 2 8 2 3" xfId="1375"/>
    <cellStyle name="Обычный 6 2 2 8 3" xfId="504"/>
    <cellStyle name="Обычный 6 2 2 8 3 2" xfId="1025"/>
    <cellStyle name="Обычный 6 2 2 8 3 3" xfId="1546"/>
    <cellStyle name="Обычный 6 2 2 8 4" xfId="683"/>
    <cellStyle name="Обычный 6 2 2 8 5" xfId="1204"/>
    <cellStyle name="Обычный 6 2 2 9" xfId="110"/>
    <cellStyle name="Обычный 6 2 2 9 2" xfId="633"/>
    <cellStyle name="Обычный 6 2 2 9 3" xfId="1154"/>
    <cellStyle name="Обычный 6 2 3" xfId="101"/>
    <cellStyle name="Обычный 6 2 3 10" xfId="285"/>
    <cellStyle name="Обычный 6 2 3 10 2" xfId="806"/>
    <cellStyle name="Обычный 6 2 3 10 3" xfId="1327"/>
    <cellStyle name="Обычный 6 2 3 11" xfId="456"/>
    <cellStyle name="Обычный 6 2 3 11 2" xfId="977"/>
    <cellStyle name="Обычный 6 2 3 11 3" xfId="1498"/>
    <cellStyle name="Обычный 6 2 3 12" xfId="628"/>
    <cellStyle name="Обычный 6 2 3 13" xfId="1149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2 2" xfId="856"/>
    <cellStyle name="Обычный 6 2 3 2 2 2 2 2 3" xfId="1377"/>
    <cellStyle name="Обычный 6 2 3 2 2 2 2 3" xfId="506"/>
    <cellStyle name="Обычный 6 2 3 2 2 2 2 3 2" xfId="1027"/>
    <cellStyle name="Обычный 6 2 3 2 2 2 2 3 3" xfId="1548"/>
    <cellStyle name="Обычный 6 2 3 2 2 2 2 4" xfId="685"/>
    <cellStyle name="Обычный 6 2 3 2 2 2 2 5" xfId="1206"/>
    <cellStyle name="Обычный 6 2 3 2 2 2 3" xfId="164"/>
    <cellStyle name="Обычный 6 2 3 2 2 2 3 2" xfId="336"/>
    <cellStyle name="Обычный 6 2 3 2 2 2 3 2 2" xfId="857"/>
    <cellStyle name="Обычный 6 2 3 2 2 2 3 2 3" xfId="1378"/>
    <cellStyle name="Обычный 6 2 3 2 2 2 3 3" xfId="507"/>
    <cellStyle name="Обычный 6 2 3 2 2 2 3 3 2" xfId="1028"/>
    <cellStyle name="Обычный 6 2 3 2 2 2 3 3 3" xfId="1549"/>
    <cellStyle name="Обычный 6 2 3 2 2 2 3 4" xfId="686"/>
    <cellStyle name="Обычный 6 2 3 2 2 2 3 5" xfId="1207"/>
    <cellStyle name="Обычный 6 2 3 2 2 2 4" xfId="334"/>
    <cellStyle name="Обычный 6 2 3 2 2 2 4 2" xfId="855"/>
    <cellStyle name="Обычный 6 2 3 2 2 2 4 3" xfId="1376"/>
    <cellStyle name="Обычный 6 2 3 2 2 2 5" xfId="505"/>
    <cellStyle name="Обычный 6 2 3 2 2 2 5 2" xfId="1026"/>
    <cellStyle name="Обычный 6 2 3 2 2 2 5 3" xfId="1547"/>
    <cellStyle name="Обычный 6 2 3 2 2 2 6" xfId="684"/>
    <cellStyle name="Обычный 6 2 3 2 2 2 7" xfId="1205"/>
    <cellStyle name="Обычный 6 2 3 2 2 3" xfId="165"/>
    <cellStyle name="Обычный 6 2 3 2 2 3 2" xfId="337"/>
    <cellStyle name="Обычный 6 2 3 2 2 3 2 2" xfId="858"/>
    <cellStyle name="Обычный 6 2 3 2 2 3 2 3" xfId="1379"/>
    <cellStyle name="Обычный 6 2 3 2 2 3 3" xfId="508"/>
    <cellStyle name="Обычный 6 2 3 2 2 3 3 2" xfId="1029"/>
    <cellStyle name="Обычный 6 2 3 2 2 3 3 3" xfId="1550"/>
    <cellStyle name="Обычный 6 2 3 2 2 3 4" xfId="687"/>
    <cellStyle name="Обычный 6 2 3 2 2 3 5" xfId="1208"/>
    <cellStyle name="Обычный 6 2 3 2 2 4" xfId="166"/>
    <cellStyle name="Обычный 6 2 3 2 2 4 2" xfId="338"/>
    <cellStyle name="Обычный 6 2 3 2 2 4 2 2" xfId="859"/>
    <cellStyle name="Обычный 6 2 3 2 2 4 2 3" xfId="1380"/>
    <cellStyle name="Обычный 6 2 3 2 2 4 3" xfId="509"/>
    <cellStyle name="Обычный 6 2 3 2 2 4 3 2" xfId="1030"/>
    <cellStyle name="Обычный 6 2 3 2 2 4 3 3" xfId="1551"/>
    <cellStyle name="Обычный 6 2 3 2 2 4 4" xfId="688"/>
    <cellStyle name="Обычный 6 2 3 2 2 4 5" xfId="1209"/>
    <cellStyle name="Обычный 6 2 3 2 2 5" xfId="304"/>
    <cellStyle name="Обычный 6 2 3 2 2 5 2" xfId="825"/>
    <cellStyle name="Обычный 6 2 3 2 2 5 3" xfId="1346"/>
    <cellStyle name="Обычный 6 2 3 2 2 6" xfId="475"/>
    <cellStyle name="Обычный 6 2 3 2 2 6 2" xfId="996"/>
    <cellStyle name="Обычный 6 2 3 2 2 6 3" xfId="1517"/>
    <cellStyle name="Обычный 6 2 3 2 2 7" xfId="654"/>
    <cellStyle name="Обычный 6 2 3 2 2 8" xfId="1175"/>
    <cellStyle name="Обычный 6 2 3 2 3" xfId="134"/>
    <cellStyle name="Обычный 6 2 3 2 3 2" xfId="167"/>
    <cellStyle name="Обычный 6 2 3 2 3 2 2" xfId="339"/>
    <cellStyle name="Обычный 6 2 3 2 3 2 2 2" xfId="860"/>
    <cellStyle name="Обычный 6 2 3 2 3 2 2 3" xfId="1381"/>
    <cellStyle name="Обычный 6 2 3 2 3 2 3" xfId="510"/>
    <cellStyle name="Обычный 6 2 3 2 3 2 3 2" xfId="1031"/>
    <cellStyle name="Обычный 6 2 3 2 3 2 3 3" xfId="1552"/>
    <cellStyle name="Обычный 6 2 3 2 3 2 4" xfId="689"/>
    <cellStyle name="Обычный 6 2 3 2 3 2 5" xfId="1210"/>
    <cellStyle name="Обычный 6 2 3 2 3 3" xfId="168"/>
    <cellStyle name="Обычный 6 2 3 2 3 3 2" xfId="340"/>
    <cellStyle name="Обычный 6 2 3 2 3 3 2 2" xfId="861"/>
    <cellStyle name="Обычный 6 2 3 2 3 3 2 3" xfId="1382"/>
    <cellStyle name="Обычный 6 2 3 2 3 3 3" xfId="511"/>
    <cellStyle name="Обычный 6 2 3 2 3 3 3 2" xfId="1032"/>
    <cellStyle name="Обычный 6 2 3 2 3 3 3 3" xfId="1553"/>
    <cellStyle name="Обычный 6 2 3 2 3 3 4" xfId="690"/>
    <cellStyle name="Обычный 6 2 3 2 3 3 5" xfId="1211"/>
    <cellStyle name="Обычный 6 2 3 2 3 4" xfId="306"/>
    <cellStyle name="Обычный 6 2 3 2 3 4 2" xfId="827"/>
    <cellStyle name="Обычный 6 2 3 2 3 4 3" xfId="1348"/>
    <cellStyle name="Обычный 6 2 3 2 3 5" xfId="477"/>
    <cellStyle name="Обычный 6 2 3 2 3 5 2" xfId="998"/>
    <cellStyle name="Обычный 6 2 3 2 3 5 3" xfId="1519"/>
    <cellStyle name="Обычный 6 2 3 2 3 6" xfId="656"/>
    <cellStyle name="Обычный 6 2 3 2 3 7" xfId="1177"/>
    <cellStyle name="Обычный 6 2 3 2 4" xfId="169"/>
    <cellStyle name="Обычный 6 2 3 2 4 2" xfId="341"/>
    <cellStyle name="Обычный 6 2 3 2 4 2 2" xfId="862"/>
    <cellStyle name="Обычный 6 2 3 2 4 2 3" xfId="1383"/>
    <cellStyle name="Обычный 6 2 3 2 4 3" xfId="512"/>
    <cellStyle name="Обычный 6 2 3 2 4 3 2" xfId="1033"/>
    <cellStyle name="Обычный 6 2 3 2 4 3 3" xfId="1554"/>
    <cellStyle name="Обычный 6 2 3 2 4 4" xfId="691"/>
    <cellStyle name="Обычный 6 2 3 2 4 5" xfId="1212"/>
    <cellStyle name="Обычный 6 2 3 2 5" xfId="170"/>
    <cellStyle name="Обычный 6 2 3 2 5 2" xfId="342"/>
    <cellStyle name="Обычный 6 2 3 2 5 2 2" xfId="863"/>
    <cellStyle name="Обычный 6 2 3 2 5 2 3" xfId="1384"/>
    <cellStyle name="Обычный 6 2 3 2 5 3" xfId="513"/>
    <cellStyle name="Обычный 6 2 3 2 5 3 2" xfId="1034"/>
    <cellStyle name="Обычный 6 2 3 2 5 3 3" xfId="1555"/>
    <cellStyle name="Обычный 6 2 3 2 5 4" xfId="692"/>
    <cellStyle name="Обычный 6 2 3 2 5 5" xfId="1213"/>
    <cellStyle name="Обычный 6 2 3 2 6" xfId="287"/>
    <cellStyle name="Обычный 6 2 3 2 6 2" xfId="808"/>
    <cellStyle name="Обычный 6 2 3 2 6 3" xfId="1329"/>
    <cellStyle name="Обычный 6 2 3 2 7" xfId="458"/>
    <cellStyle name="Обычный 6 2 3 2 7 2" xfId="979"/>
    <cellStyle name="Обычный 6 2 3 2 7 3" xfId="1500"/>
    <cellStyle name="Обычный 6 2 3 2 8" xfId="637"/>
    <cellStyle name="Обычный 6 2 3 2 9" xfId="11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2 2" xfId="865"/>
    <cellStyle name="Обычный 6 2 3 3 2 2 2 3" xfId="1386"/>
    <cellStyle name="Обычный 6 2 3 3 2 2 3" xfId="515"/>
    <cellStyle name="Обычный 6 2 3 3 2 2 3 2" xfId="1036"/>
    <cellStyle name="Обычный 6 2 3 3 2 2 3 3" xfId="1557"/>
    <cellStyle name="Обычный 6 2 3 3 2 2 4" xfId="694"/>
    <cellStyle name="Обычный 6 2 3 3 2 2 5" xfId="1215"/>
    <cellStyle name="Обычный 6 2 3 3 2 3" xfId="173"/>
    <cellStyle name="Обычный 6 2 3 3 2 3 2" xfId="345"/>
    <cellStyle name="Обычный 6 2 3 3 2 3 2 2" xfId="866"/>
    <cellStyle name="Обычный 6 2 3 3 2 3 2 3" xfId="1387"/>
    <cellStyle name="Обычный 6 2 3 3 2 3 3" xfId="516"/>
    <cellStyle name="Обычный 6 2 3 3 2 3 3 2" xfId="1037"/>
    <cellStyle name="Обычный 6 2 3 3 2 3 3 3" xfId="1558"/>
    <cellStyle name="Обычный 6 2 3 3 2 3 4" xfId="695"/>
    <cellStyle name="Обычный 6 2 3 3 2 3 5" xfId="1216"/>
    <cellStyle name="Обычный 6 2 3 3 2 4" xfId="343"/>
    <cellStyle name="Обычный 6 2 3 3 2 4 2" xfId="864"/>
    <cellStyle name="Обычный 6 2 3 3 2 4 3" xfId="1385"/>
    <cellStyle name="Обычный 6 2 3 3 2 5" xfId="514"/>
    <cellStyle name="Обычный 6 2 3 3 2 5 2" xfId="1035"/>
    <cellStyle name="Обычный 6 2 3 3 2 5 3" xfId="1556"/>
    <cellStyle name="Обычный 6 2 3 3 2 6" xfId="693"/>
    <cellStyle name="Обычный 6 2 3 3 2 7" xfId="1214"/>
    <cellStyle name="Обычный 6 2 3 3 3" xfId="174"/>
    <cellStyle name="Обычный 6 2 3 3 3 2" xfId="346"/>
    <cellStyle name="Обычный 6 2 3 3 3 2 2" xfId="867"/>
    <cellStyle name="Обычный 6 2 3 3 3 2 3" xfId="1388"/>
    <cellStyle name="Обычный 6 2 3 3 3 3" xfId="517"/>
    <cellStyle name="Обычный 6 2 3 3 3 3 2" xfId="1038"/>
    <cellStyle name="Обычный 6 2 3 3 3 3 3" xfId="1559"/>
    <cellStyle name="Обычный 6 2 3 3 3 4" xfId="696"/>
    <cellStyle name="Обычный 6 2 3 3 3 5" xfId="1217"/>
    <cellStyle name="Обычный 6 2 3 3 4" xfId="175"/>
    <cellStyle name="Обычный 6 2 3 3 4 2" xfId="347"/>
    <cellStyle name="Обычный 6 2 3 3 4 2 2" xfId="868"/>
    <cellStyle name="Обычный 6 2 3 3 4 2 3" xfId="1389"/>
    <cellStyle name="Обычный 6 2 3 3 4 3" xfId="518"/>
    <cellStyle name="Обычный 6 2 3 3 4 3 2" xfId="1039"/>
    <cellStyle name="Обычный 6 2 3 3 4 3 3" xfId="1560"/>
    <cellStyle name="Обычный 6 2 3 3 4 4" xfId="697"/>
    <cellStyle name="Обычный 6 2 3 3 4 5" xfId="1218"/>
    <cellStyle name="Обычный 6 2 3 3 5" xfId="302"/>
    <cellStyle name="Обычный 6 2 3 3 5 2" xfId="823"/>
    <cellStyle name="Обычный 6 2 3 3 5 3" xfId="1344"/>
    <cellStyle name="Обычный 6 2 3 3 6" xfId="473"/>
    <cellStyle name="Обычный 6 2 3 3 6 2" xfId="994"/>
    <cellStyle name="Обычный 6 2 3 3 6 3" xfId="1515"/>
    <cellStyle name="Обычный 6 2 3 3 7" xfId="652"/>
    <cellStyle name="Обычный 6 2 3 3 8" xfId="11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2 2" xfId="870"/>
    <cellStyle name="Обычный 6 2 3 4 2 2 2 3" xfId="1391"/>
    <cellStyle name="Обычный 6 2 3 4 2 2 3" xfId="520"/>
    <cellStyle name="Обычный 6 2 3 4 2 2 3 2" xfId="1041"/>
    <cellStyle name="Обычный 6 2 3 4 2 2 3 3" xfId="1562"/>
    <cellStyle name="Обычный 6 2 3 4 2 2 4" xfId="699"/>
    <cellStyle name="Обычный 6 2 3 4 2 2 5" xfId="1220"/>
    <cellStyle name="Обычный 6 2 3 4 2 3" xfId="178"/>
    <cellStyle name="Обычный 6 2 3 4 2 3 2" xfId="350"/>
    <cellStyle name="Обычный 6 2 3 4 2 3 2 2" xfId="871"/>
    <cellStyle name="Обычный 6 2 3 4 2 3 2 3" xfId="1392"/>
    <cellStyle name="Обычный 6 2 3 4 2 3 3" xfId="521"/>
    <cellStyle name="Обычный 6 2 3 4 2 3 3 2" xfId="1042"/>
    <cellStyle name="Обычный 6 2 3 4 2 3 3 3" xfId="1563"/>
    <cellStyle name="Обычный 6 2 3 4 2 3 4" xfId="700"/>
    <cellStyle name="Обычный 6 2 3 4 2 3 5" xfId="1221"/>
    <cellStyle name="Обычный 6 2 3 4 2 4" xfId="348"/>
    <cellStyle name="Обычный 6 2 3 4 2 4 2" xfId="869"/>
    <cellStyle name="Обычный 6 2 3 4 2 4 3" xfId="1390"/>
    <cellStyle name="Обычный 6 2 3 4 2 5" xfId="519"/>
    <cellStyle name="Обычный 6 2 3 4 2 5 2" xfId="1040"/>
    <cellStyle name="Обычный 6 2 3 4 2 5 3" xfId="1561"/>
    <cellStyle name="Обычный 6 2 3 4 2 6" xfId="698"/>
    <cellStyle name="Обычный 6 2 3 4 2 7" xfId="1219"/>
    <cellStyle name="Обычный 6 2 3 4 3" xfId="179"/>
    <cellStyle name="Обычный 6 2 3 4 3 2" xfId="351"/>
    <cellStyle name="Обычный 6 2 3 4 3 2 2" xfId="872"/>
    <cellStyle name="Обычный 6 2 3 4 3 2 3" xfId="1393"/>
    <cellStyle name="Обычный 6 2 3 4 3 3" xfId="522"/>
    <cellStyle name="Обычный 6 2 3 4 3 3 2" xfId="1043"/>
    <cellStyle name="Обычный 6 2 3 4 3 3 3" xfId="1564"/>
    <cellStyle name="Обычный 6 2 3 4 3 4" xfId="701"/>
    <cellStyle name="Обычный 6 2 3 4 3 5" xfId="1222"/>
    <cellStyle name="Обычный 6 2 3 4 4" xfId="180"/>
    <cellStyle name="Обычный 6 2 3 4 4 2" xfId="352"/>
    <cellStyle name="Обычный 6 2 3 4 4 2 2" xfId="873"/>
    <cellStyle name="Обычный 6 2 3 4 4 2 3" xfId="1394"/>
    <cellStyle name="Обычный 6 2 3 4 4 3" xfId="523"/>
    <cellStyle name="Обычный 6 2 3 4 4 3 2" xfId="1044"/>
    <cellStyle name="Обычный 6 2 3 4 4 3 3" xfId="1565"/>
    <cellStyle name="Обычный 6 2 3 4 4 4" xfId="702"/>
    <cellStyle name="Обычный 6 2 3 4 4 5" xfId="1223"/>
    <cellStyle name="Обычный 6 2 3 4 5" xfId="295"/>
    <cellStyle name="Обычный 6 2 3 4 5 2" xfId="816"/>
    <cellStyle name="Обычный 6 2 3 4 5 3" xfId="1337"/>
    <cellStyle name="Обычный 6 2 3 4 6" xfId="466"/>
    <cellStyle name="Обычный 6 2 3 4 6 2" xfId="987"/>
    <cellStyle name="Обычный 6 2 3 4 6 3" xfId="1508"/>
    <cellStyle name="Обычный 6 2 3 4 7" xfId="645"/>
    <cellStyle name="Обычный 6 2 3 4 8" xfId="1166"/>
    <cellStyle name="Обычный 6 2 3 5" xfId="181"/>
    <cellStyle name="Обычный 6 2 3 5 2" xfId="182"/>
    <cellStyle name="Обычный 6 2 3 5 2 2" xfId="354"/>
    <cellStyle name="Обычный 6 2 3 5 2 2 2" xfId="875"/>
    <cellStyle name="Обычный 6 2 3 5 2 2 3" xfId="1396"/>
    <cellStyle name="Обычный 6 2 3 5 2 3" xfId="525"/>
    <cellStyle name="Обычный 6 2 3 5 2 3 2" xfId="1046"/>
    <cellStyle name="Обычный 6 2 3 5 2 3 3" xfId="1567"/>
    <cellStyle name="Обычный 6 2 3 5 2 4" xfId="704"/>
    <cellStyle name="Обычный 6 2 3 5 2 5" xfId="1225"/>
    <cellStyle name="Обычный 6 2 3 5 3" xfId="183"/>
    <cellStyle name="Обычный 6 2 3 5 3 2" xfId="355"/>
    <cellStyle name="Обычный 6 2 3 5 3 2 2" xfId="876"/>
    <cellStyle name="Обычный 6 2 3 5 3 2 3" xfId="1397"/>
    <cellStyle name="Обычный 6 2 3 5 3 3" xfId="526"/>
    <cellStyle name="Обычный 6 2 3 5 3 3 2" xfId="1047"/>
    <cellStyle name="Обычный 6 2 3 5 3 3 3" xfId="1568"/>
    <cellStyle name="Обычный 6 2 3 5 3 4" xfId="705"/>
    <cellStyle name="Обычный 6 2 3 5 3 5" xfId="1226"/>
    <cellStyle name="Обычный 6 2 3 5 4" xfId="353"/>
    <cellStyle name="Обычный 6 2 3 5 4 2" xfId="874"/>
    <cellStyle name="Обычный 6 2 3 5 4 3" xfId="1395"/>
    <cellStyle name="Обычный 6 2 3 5 5" xfId="524"/>
    <cellStyle name="Обычный 6 2 3 5 5 2" xfId="1045"/>
    <cellStyle name="Обычный 6 2 3 5 5 3" xfId="1566"/>
    <cellStyle name="Обычный 6 2 3 5 6" xfId="703"/>
    <cellStyle name="Обычный 6 2 3 5 7" xfId="1224"/>
    <cellStyle name="Обычный 6 2 3 6" xfId="184"/>
    <cellStyle name="Обычный 6 2 3 6 2" xfId="356"/>
    <cellStyle name="Обычный 6 2 3 6 2 2" xfId="877"/>
    <cellStyle name="Обычный 6 2 3 6 2 3" xfId="1398"/>
    <cellStyle name="Обычный 6 2 3 6 3" xfId="527"/>
    <cellStyle name="Обычный 6 2 3 6 3 2" xfId="1048"/>
    <cellStyle name="Обычный 6 2 3 6 3 3" xfId="1569"/>
    <cellStyle name="Обычный 6 2 3 6 4" xfId="706"/>
    <cellStyle name="Обычный 6 2 3 6 5" xfId="1227"/>
    <cellStyle name="Обычный 6 2 3 7" xfId="185"/>
    <cellStyle name="Обычный 6 2 3 7 2" xfId="357"/>
    <cellStyle name="Обычный 6 2 3 7 2 2" xfId="878"/>
    <cellStyle name="Обычный 6 2 3 7 2 3" xfId="1399"/>
    <cellStyle name="Обычный 6 2 3 7 3" xfId="528"/>
    <cellStyle name="Обычный 6 2 3 7 3 2" xfId="1049"/>
    <cellStyle name="Обычный 6 2 3 7 3 3" xfId="1570"/>
    <cellStyle name="Обычный 6 2 3 7 4" xfId="707"/>
    <cellStyle name="Обычный 6 2 3 7 5" xfId="1228"/>
    <cellStyle name="Обычный 6 2 3 8" xfId="186"/>
    <cellStyle name="Обычный 6 2 3 8 2" xfId="358"/>
    <cellStyle name="Обычный 6 2 3 8 2 2" xfId="879"/>
    <cellStyle name="Обычный 6 2 3 8 2 3" xfId="1400"/>
    <cellStyle name="Обычный 6 2 3 8 3" xfId="529"/>
    <cellStyle name="Обычный 6 2 3 8 3 2" xfId="1050"/>
    <cellStyle name="Обычный 6 2 3 8 3 3" xfId="1571"/>
    <cellStyle name="Обычный 6 2 3 8 4" xfId="708"/>
    <cellStyle name="Обычный 6 2 3 8 5" xfId="1229"/>
    <cellStyle name="Обычный 6 2 3 9" xfId="112"/>
    <cellStyle name="Обычный 6 2 3 9 2" xfId="635"/>
    <cellStyle name="Обычный 6 2 3 9 3" xfId="1156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2 2" xfId="881"/>
    <cellStyle name="Обычный 6 2 4 2 2 2 3" xfId="1402"/>
    <cellStyle name="Обычный 6 2 4 2 2 3" xfId="531"/>
    <cellStyle name="Обычный 6 2 4 2 2 3 2" xfId="1052"/>
    <cellStyle name="Обычный 6 2 4 2 2 3 3" xfId="1573"/>
    <cellStyle name="Обычный 6 2 4 2 2 4" xfId="710"/>
    <cellStyle name="Обычный 6 2 4 2 2 5" xfId="1231"/>
    <cellStyle name="Обычный 6 2 4 2 3" xfId="189"/>
    <cellStyle name="Обычный 6 2 4 2 3 2" xfId="361"/>
    <cellStyle name="Обычный 6 2 4 2 3 2 2" xfId="882"/>
    <cellStyle name="Обычный 6 2 4 2 3 2 3" xfId="1403"/>
    <cellStyle name="Обычный 6 2 4 2 3 3" xfId="532"/>
    <cellStyle name="Обычный 6 2 4 2 3 3 2" xfId="1053"/>
    <cellStyle name="Обычный 6 2 4 2 3 3 3" xfId="1574"/>
    <cellStyle name="Обычный 6 2 4 2 3 4" xfId="711"/>
    <cellStyle name="Обычный 6 2 4 2 3 5" xfId="1232"/>
    <cellStyle name="Обычный 6 2 4 2 4" xfId="359"/>
    <cellStyle name="Обычный 6 2 4 2 4 2" xfId="880"/>
    <cellStyle name="Обычный 6 2 4 2 4 3" xfId="1401"/>
    <cellStyle name="Обычный 6 2 4 2 5" xfId="530"/>
    <cellStyle name="Обычный 6 2 4 2 5 2" xfId="1051"/>
    <cellStyle name="Обычный 6 2 4 2 5 3" xfId="1572"/>
    <cellStyle name="Обычный 6 2 4 2 6" xfId="709"/>
    <cellStyle name="Обычный 6 2 4 2 7" xfId="1230"/>
    <cellStyle name="Обычный 6 2 4 3" xfId="190"/>
    <cellStyle name="Обычный 6 2 4 3 2" xfId="362"/>
    <cellStyle name="Обычный 6 2 4 3 2 2" xfId="883"/>
    <cellStyle name="Обычный 6 2 4 3 2 3" xfId="1404"/>
    <cellStyle name="Обычный 6 2 4 3 3" xfId="533"/>
    <cellStyle name="Обычный 6 2 4 3 3 2" xfId="1054"/>
    <cellStyle name="Обычный 6 2 4 3 3 3" xfId="1575"/>
    <cellStyle name="Обычный 6 2 4 3 4" xfId="712"/>
    <cellStyle name="Обычный 6 2 4 3 5" xfId="1233"/>
    <cellStyle name="Обычный 6 2 4 4" xfId="191"/>
    <cellStyle name="Обычный 6 2 4 4 2" xfId="363"/>
    <cellStyle name="Обычный 6 2 4 4 2 2" xfId="884"/>
    <cellStyle name="Обычный 6 2 4 4 2 3" xfId="1405"/>
    <cellStyle name="Обычный 6 2 4 4 3" xfId="534"/>
    <cellStyle name="Обычный 6 2 4 4 3 2" xfId="1055"/>
    <cellStyle name="Обычный 6 2 4 4 3 3" xfId="1576"/>
    <cellStyle name="Обычный 6 2 4 4 4" xfId="713"/>
    <cellStyle name="Обычный 6 2 4 4 5" xfId="1234"/>
    <cellStyle name="Обычный 6 2 4 5" xfId="299"/>
    <cellStyle name="Обычный 6 2 4 5 2" xfId="820"/>
    <cellStyle name="Обычный 6 2 4 5 3" xfId="1341"/>
    <cellStyle name="Обычный 6 2 4 6" xfId="470"/>
    <cellStyle name="Обычный 6 2 4 6 2" xfId="991"/>
    <cellStyle name="Обычный 6 2 4 6 3" xfId="1512"/>
    <cellStyle name="Обычный 6 2 4 7" xfId="649"/>
    <cellStyle name="Обычный 6 2 4 8" xfId="11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2 2" xfId="886"/>
    <cellStyle name="Обычный 6 2 5 2 2 2 3" xfId="1407"/>
    <cellStyle name="Обычный 6 2 5 2 2 3" xfId="536"/>
    <cellStyle name="Обычный 6 2 5 2 2 3 2" xfId="1057"/>
    <cellStyle name="Обычный 6 2 5 2 2 3 3" xfId="1578"/>
    <cellStyle name="Обычный 6 2 5 2 2 4" xfId="715"/>
    <cellStyle name="Обычный 6 2 5 2 2 5" xfId="1236"/>
    <cellStyle name="Обычный 6 2 5 2 3" xfId="194"/>
    <cellStyle name="Обычный 6 2 5 2 3 2" xfId="366"/>
    <cellStyle name="Обычный 6 2 5 2 3 2 2" xfId="887"/>
    <cellStyle name="Обычный 6 2 5 2 3 2 3" xfId="1408"/>
    <cellStyle name="Обычный 6 2 5 2 3 3" xfId="537"/>
    <cellStyle name="Обычный 6 2 5 2 3 3 2" xfId="1058"/>
    <cellStyle name="Обычный 6 2 5 2 3 3 3" xfId="1579"/>
    <cellStyle name="Обычный 6 2 5 2 3 4" xfId="716"/>
    <cellStyle name="Обычный 6 2 5 2 3 5" xfId="1237"/>
    <cellStyle name="Обычный 6 2 5 2 4" xfId="364"/>
    <cellStyle name="Обычный 6 2 5 2 4 2" xfId="885"/>
    <cellStyle name="Обычный 6 2 5 2 4 3" xfId="1406"/>
    <cellStyle name="Обычный 6 2 5 2 5" xfId="535"/>
    <cellStyle name="Обычный 6 2 5 2 5 2" xfId="1056"/>
    <cellStyle name="Обычный 6 2 5 2 5 3" xfId="1577"/>
    <cellStyle name="Обычный 6 2 5 2 6" xfId="714"/>
    <cellStyle name="Обычный 6 2 5 2 7" xfId="1235"/>
    <cellStyle name="Обычный 6 2 5 3" xfId="195"/>
    <cellStyle name="Обычный 6 2 5 3 2" xfId="367"/>
    <cellStyle name="Обычный 6 2 5 3 2 2" xfId="888"/>
    <cellStyle name="Обычный 6 2 5 3 2 3" xfId="1409"/>
    <cellStyle name="Обычный 6 2 5 3 3" xfId="538"/>
    <cellStyle name="Обычный 6 2 5 3 3 2" xfId="1059"/>
    <cellStyle name="Обычный 6 2 5 3 3 3" xfId="1580"/>
    <cellStyle name="Обычный 6 2 5 3 4" xfId="717"/>
    <cellStyle name="Обычный 6 2 5 3 5" xfId="1238"/>
    <cellStyle name="Обычный 6 2 5 4" xfId="196"/>
    <cellStyle name="Обычный 6 2 5 4 2" xfId="368"/>
    <cellStyle name="Обычный 6 2 5 4 2 2" xfId="889"/>
    <cellStyle name="Обычный 6 2 5 4 2 3" xfId="1410"/>
    <cellStyle name="Обычный 6 2 5 4 3" xfId="539"/>
    <cellStyle name="Обычный 6 2 5 4 3 2" xfId="1060"/>
    <cellStyle name="Обычный 6 2 5 4 3 3" xfId="1581"/>
    <cellStyle name="Обычный 6 2 5 4 4" xfId="718"/>
    <cellStyle name="Обычный 6 2 5 4 5" xfId="1239"/>
    <cellStyle name="Обычный 6 2 5 5" xfId="292"/>
    <cellStyle name="Обычный 6 2 5 5 2" xfId="813"/>
    <cellStyle name="Обычный 6 2 5 5 3" xfId="1334"/>
    <cellStyle name="Обычный 6 2 5 6" xfId="463"/>
    <cellStyle name="Обычный 6 2 5 6 2" xfId="984"/>
    <cellStyle name="Обычный 6 2 5 6 3" xfId="1505"/>
    <cellStyle name="Обычный 6 2 5 7" xfId="642"/>
    <cellStyle name="Обычный 6 2 5 8" xfId="1163"/>
    <cellStyle name="Обычный 6 2 6" xfId="197"/>
    <cellStyle name="Обычный 6 2 6 2" xfId="198"/>
    <cellStyle name="Обычный 6 2 6 2 2" xfId="370"/>
    <cellStyle name="Обычный 6 2 6 2 2 2" xfId="891"/>
    <cellStyle name="Обычный 6 2 6 2 2 3" xfId="1412"/>
    <cellStyle name="Обычный 6 2 6 2 3" xfId="541"/>
    <cellStyle name="Обычный 6 2 6 2 3 2" xfId="1062"/>
    <cellStyle name="Обычный 6 2 6 2 3 3" xfId="1583"/>
    <cellStyle name="Обычный 6 2 6 2 4" xfId="720"/>
    <cellStyle name="Обычный 6 2 6 2 5" xfId="1241"/>
    <cellStyle name="Обычный 6 2 6 3" xfId="199"/>
    <cellStyle name="Обычный 6 2 6 3 2" xfId="371"/>
    <cellStyle name="Обычный 6 2 6 3 2 2" xfId="892"/>
    <cellStyle name="Обычный 6 2 6 3 2 3" xfId="1413"/>
    <cellStyle name="Обычный 6 2 6 3 3" xfId="542"/>
    <cellStyle name="Обычный 6 2 6 3 3 2" xfId="1063"/>
    <cellStyle name="Обычный 6 2 6 3 3 3" xfId="1584"/>
    <cellStyle name="Обычный 6 2 6 3 4" xfId="721"/>
    <cellStyle name="Обычный 6 2 6 3 5" xfId="1242"/>
    <cellStyle name="Обычный 6 2 6 4" xfId="369"/>
    <cellStyle name="Обычный 6 2 6 4 2" xfId="890"/>
    <cellStyle name="Обычный 6 2 6 4 3" xfId="1411"/>
    <cellStyle name="Обычный 6 2 6 5" xfId="540"/>
    <cellStyle name="Обычный 6 2 6 5 2" xfId="1061"/>
    <cellStyle name="Обычный 6 2 6 5 3" xfId="1582"/>
    <cellStyle name="Обычный 6 2 6 6" xfId="719"/>
    <cellStyle name="Обычный 6 2 6 7" xfId="1240"/>
    <cellStyle name="Обычный 6 2 7" xfId="200"/>
    <cellStyle name="Обычный 6 2 7 2" xfId="372"/>
    <cellStyle name="Обычный 6 2 7 2 2" xfId="893"/>
    <cellStyle name="Обычный 6 2 7 2 3" xfId="1414"/>
    <cellStyle name="Обычный 6 2 7 3" xfId="543"/>
    <cellStyle name="Обычный 6 2 7 3 2" xfId="1064"/>
    <cellStyle name="Обычный 6 2 7 3 3" xfId="1585"/>
    <cellStyle name="Обычный 6 2 7 4" xfId="722"/>
    <cellStyle name="Обычный 6 2 7 5" xfId="1243"/>
    <cellStyle name="Обычный 6 2 8" xfId="201"/>
    <cellStyle name="Обычный 6 2 8 2" xfId="373"/>
    <cellStyle name="Обычный 6 2 8 2 2" xfId="894"/>
    <cellStyle name="Обычный 6 2 8 2 3" xfId="1415"/>
    <cellStyle name="Обычный 6 2 8 3" xfId="544"/>
    <cellStyle name="Обычный 6 2 8 3 2" xfId="1065"/>
    <cellStyle name="Обычный 6 2 8 3 3" xfId="1586"/>
    <cellStyle name="Обычный 6 2 8 4" xfId="723"/>
    <cellStyle name="Обычный 6 2 8 5" xfId="1244"/>
    <cellStyle name="Обычный 6 2 9" xfId="202"/>
    <cellStyle name="Обычный 6 2 9 2" xfId="374"/>
    <cellStyle name="Обычный 6 2 9 2 2" xfId="895"/>
    <cellStyle name="Обычный 6 2 9 2 3" xfId="1416"/>
    <cellStyle name="Обычный 6 2 9 3" xfId="545"/>
    <cellStyle name="Обычный 6 2 9 3 2" xfId="1066"/>
    <cellStyle name="Обычный 6 2 9 3 3" xfId="1587"/>
    <cellStyle name="Обычный 6 2 9 4" xfId="724"/>
    <cellStyle name="Обычный 6 2 9 5" xfId="1245"/>
    <cellStyle name="Обычный 6 3" xfId="124"/>
    <cellStyle name="Обычный 6 3 2" xfId="203"/>
    <cellStyle name="Обычный 6 3 2 2" xfId="204"/>
    <cellStyle name="Обычный 6 3 2 2 2" xfId="376"/>
    <cellStyle name="Обычный 6 3 2 2 2 2" xfId="897"/>
    <cellStyle name="Обычный 6 3 2 2 2 3" xfId="1418"/>
    <cellStyle name="Обычный 6 3 2 2 3" xfId="547"/>
    <cellStyle name="Обычный 6 3 2 2 3 2" xfId="1068"/>
    <cellStyle name="Обычный 6 3 2 2 3 3" xfId="1589"/>
    <cellStyle name="Обычный 6 3 2 2 4" xfId="726"/>
    <cellStyle name="Обычный 6 3 2 2 5" xfId="1247"/>
    <cellStyle name="Обычный 6 3 2 3" xfId="205"/>
    <cellStyle name="Обычный 6 3 2 3 2" xfId="377"/>
    <cellStyle name="Обычный 6 3 2 3 2 2" xfId="898"/>
    <cellStyle name="Обычный 6 3 2 3 2 3" xfId="1419"/>
    <cellStyle name="Обычный 6 3 2 3 3" xfId="548"/>
    <cellStyle name="Обычный 6 3 2 3 3 2" xfId="1069"/>
    <cellStyle name="Обычный 6 3 2 3 3 3" xfId="1590"/>
    <cellStyle name="Обычный 6 3 2 3 4" xfId="727"/>
    <cellStyle name="Обычный 6 3 2 3 5" xfId="1248"/>
    <cellStyle name="Обычный 6 3 2 4" xfId="375"/>
    <cellStyle name="Обычный 6 3 2 4 2" xfId="896"/>
    <cellStyle name="Обычный 6 3 2 4 3" xfId="1417"/>
    <cellStyle name="Обычный 6 3 2 5" xfId="546"/>
    <cellStyle name="Обычный 6 3 2 5 2" xfId="1067"/>
    <cellStyle name="Обычный 6 3 2 5 3" xfId="1588"/>
    <cellStyle name="Обычный 6 3 2 6" xfId="725"/>
    <cellStyle name="Обычный 6 3 2 7" xfId="1246"/>
    <cellStyle name="Обычный 6 3 3" xfId="206"/>
    <cellStyle name="Обычный 6 3 3 2" xfId="378"/>
    <cellStyle name="Обычный 6 3 3 2 2" xfId="899"/>
    <cellStyle name="Обычный 6 3 3 2 3" xfId="1420"/>
    <cellStyle name="Обычный 6 3 3 3" xfId="549"/>
    <cellStyle name="Обычный 6 3 3 3 2" xfId="1070"/>
    <cellStyle name="Обычный 6 3 3 3 3" xfId="1591"/>
    <cellStyle name="Обычный 6 3 3 4" xfId="728"/>
    <cellStyle name="Обычный 6 3 3 5" xfId="1249"/>
    <cellStyle name="Обычный 6 3 4" xfId="207"/>
    <cellStyle name="Обычный 6 3 4 2" xfId="379"/>
    <cellStyle name="Обычный 6 3 4 2 2" xfId="900"/>
    <cellStyle name="Обычный 6 3 4 2 3" xfId="1421"/>
    <cellStyle name="Обычный 6 3 4 3" xfId="550"/>
    <cellStyle name="Обычный 6 3 4 3 2" xfId="1071"/>
    <cellStyle name="Обычный 6 3 4 3 3" xfId="1592"/>
    <cellStyle name="Обычный 6 3 4 4" xfId="729"/>
    <cellStyle name="Обычный 6 3 4 5" xfId="1250"/>
    <cellStyle name="Обычный 6 3 5" xfId="296"/>
    <cellStyle name="Обычный 6 3 5 2" xfId="817"/>
    <cellStyle name="Обычный 6 3 5 3" xfId="1338"/>
    <cellStyle name="Обычный 6 3 6" xfId="467"/>
    <cellStyle name="Обычный 6 3 6 2" xfId="988"/>
    <cellStyle name="Обычный 6 3 6 3" xfId="1509"/>
    <cellStyle name="Обычный 6 3 7" xfId="646"/>
    <cellStyle name="Обычный 6 3 8" xfId="1167"/>
    <cellStyle name="Обычный 6 4" xfId="117"/>
    <cellStyle name="Обычный 6 4 2" xfId="208"/>
    <cellStyle name="Обычный 6 4 2 2" xfId="209"/>
    <cellStyle name="Обычный 6 4 2 2 2" xfId="381"/>
    <cellStyle name="Обычный 6 4 2 2 2 2" xfId="902"/>
    <cellStyle name="Обычный 6 4 2 2 2 3" xfId="1423"/>
    <cellStyle name="Обычный 6 4 2 2 3" xfId="552"/>
    <cellStyle name="Обычный 6 4 2 2 3 2" xfId="1073"/>
    <cellStyle name="Обычный 6 4 2 2 3 3" xfId="1594"/>
    <cellStyle name="Обычный 6 4 2 2 4" xfId="731"/>
    <cellStyle name="Обычный 6 4 2 2 5" xfId="1252"/>
    <cellStyle name="Обычный 6 4 2 3" xfId="210"/>
    <cellStyle name="Обычный 6 4 2 3 2" xfId="382"/>
    <cellStyle name="Обычный 6 4 2 3 2 2" xfId="903"/>
    <cellStyle name="Обычный 6 4 2 3 2 3" xfId="1424"/>
    <cellStyle name="Обычный 6 4 2 3 3" xfId="553"/>
    <cellStyle name="Обычный 6 4 2 3 3 2" xfId="1074"/>
    <cellStyle name="Обычный 6 4 2 3 3 3" xfId="1595"/>
    <cellStyle name="Обычный 6 4 2 3 4" xfId="732"/>
    <cellStyle name="Обычный 6 4 2 3 5" xfId="1253"/>
    <cellStyle name="Обычный 6 4 2 4" xfId="380"/>
    <cellStyle name="Обычный 6 4 2 4 2" xfId="901"/>
    <cellStyle name="Обычный 6 4 2 4 3" xfId="1422"/>
    <cellStyle name="Обычный 6 4 2 5" xfId="551"/>
    <cellStyle name="Обычный 6 4 2 5 2" xfId="1072"/>
    <cellStyle name="Обычный 6 4 2 5 3" xfId="1593"/>
    <cellStyle name="Обычный 6 4 2 6" xfId="730"/>
    <cellStyle name="Обычный 6 4 2 7" xfId="1251"/>
    <cellStyle name="Обычный 6 4 3" xfId="211"/>
    <cellStyle name="Обычный 6 4 3 2" xfId="383"/>
    <cellStyle name="Обычный 6 4 3 2 2" xfId="904"/>
    <cellStyle name="Обычный 6 4 3 2 3" xfId="1425"/>
    <cellStyle name="Обычный 6 4 3 3" xfId="554"/>
    <cellStyle name="Обычный 6 4 3 3 2" xfId="1075"/>
    <cellStyle name="Обычный 6 4 3 3 3" xfId="1596"/>
    <cellStyle name="Обычный 6 4 3 4" xfId="733"/>
    <cellStyle name="Обычный 6 4 3 5" xfId="1254"/>
    <cellStyle name="Обычный 6 4 4" xfId="212"/>
    <cellStyle name="Обычный 6 4 4 2" xfId="384"/>
    <cellStyle name="Обычный 6 4 4 2 2" xfId="905"/>
    <cellStyle name="Обычный 6 4 4 2 3" xfId="1426"/>
    <cellStyle name="Обычный 6 4 4 3" xfId="555"/>
    <cellStyle name="Обычный 6 4 4 3 2" xfId="1076"/>
    <cellStyle name="Обычный 6 4 4 3 3" xfId="1597"/>
    <cellStyle name="Обычный 6 4 4 4" xfId="734"/>
    <cellStyle name="Обычный 6 4 4 5" xfId="1255"/>
    <cellStyle name="Обычный 6 4 5" xfId="289"/>
    <cellStyle name="Обычный 6 4 5 2" xfId="810"/>
    <cellStyle name="Обычный 6 4 5 3" xfId="1331"/>
    <cellStyle name="Обычный 6 4 6" xfId="460"/>
    <cellStyle name="Обычный 6 4 6 2" xfId="981"/>
    <cellStyle name="Обычный 6 4 6 3" xfId="1502"/>
    <cellStyle name="Обычный 6 4 7" xfId="639"/>
    <cellStyle name="Обычный 6 4 8" xfId="1160"/>
    <cellStyle name="Обычный 6 5" xfId="213"/>
    <cellStyle name="Обычный 6 5 2" xfId="214"/>
    <cellStyle name="Обычный 6 5 2 2" xfId="386"/>
    <cellStyle name="Обычный 6 5 2 2 2" xfId="907"/>
    <cellStyle name="Обычный 6 5 2 2 3" xfId="1428"/>
    <cellStyle name="Обычный 6 5 2 3" xfId="557"/>
    <cellStyle name="Обычный 6 5 2 3 2" xfId="1078"/>
    <cellStyle name="Обычный 6 5 2 3 3" xfId="1599"/>
    <cellStyle name="Обычный 6 5 2 4" xfId="736"/>
    <cellStyle name="Обычный 6 5 2 5" xfId="1257"/>
    <cellStyle name="Обычный 6 5 3" xfId="215"/>
    <cellStyle name="Обычный 6 5 3 2" xfId="387"/>
    <cellStyle name="Обычный 6 5 3 2 2" xfId="908"/>
    <cellStyle name="Обычный 6 5 3 2 3" xfId="1429"/>
    <cellStyle name="Обычный 6 5 3 3" xfId="558"/>
    <cellStyle name="Обычный 6 5 3 3 2" xfId="1079"/>
    <cellStyle name="Обычный 6 5 3 3 3" xfId="1600"/>
    <cellStyle name="Обычный 6 5 3 4" xfId="737"/>
    <cellStyle name="Обычный 6 5 3 5" xfId="1258"/>
    <cellStyle name="Обычный 6 5 4" xfId="385"/>
    <cellStyle name="Обычный 6 5 4 2" xfId="906"/>
    <cellStyle name="Обычный 6 5 4 3" xfId="1427"/>
    <cellStyle name="Обычный 6 5 5" xfId="556"/>
    <cellStyle name="Обычный 6 5 5 2" xfId="1077"/>
    <cellStyle name="Обычный 6 5 5 3" xfId="1598"/>
    <cellStyle name="Обычный 6 5 6" xfId="735"/>
    <cellStyle name="Обычный 6 5 7" xfId="1256"/>
    <cellStyle name="Обычный 6 6" xfId="216"/>
    <cellStyle name="Обычный 6 6 2" xfId="388"/>
    <cellStyle name="Обычный 6 6 2 2" xfId="909"/>
    <cellStyle name="Обычный 6 6 2 3" xfId="1430"/>
    <cellStyle name="Обычный 6 6 3" xfId="559"/>
    <cellStyle name="Обычный 6 6 3 2" xfId="1080"/>
    <cellStyle name="Обычный 6 6 3 3" xfId="1601"/>
    <cellStyle name="Обычный 6 6 4" xfId="738"/>
    <cellStyle name="Обычный 6 6 5" xfId="1259"/>
    <cellStyle name="Обычный 6 7" xfId="217"/>
    <cellStyle name="Обычный 6 7 2" xfId="389"/>
    <cellStyle name="Обычный 6 7 2 2" xfId="910"/>
    <cellStyle name="Обычный 6 7 2 3" xfId="1431"/>
    <cellStyle name="Обычный 6 7 3" xfId="560"/>
    <cellStyle name="Обычный 6 7 3 2" xfId="1081"/>
    <cellStyle name="Обычный 6 7 3 3" xfId="1602"/>
    <cellStyle name="Обычный 6 7 4" xfId="739"/>
    <cellStyle name="Обычный 6 7 5" xfId="1260"/>
    <cellStyle name="Обычный 6 8" xfId="218"/>
    <cellStyle name="Обычный 6 8 2" xfId="390"/>
    <cellStyle name="Обычный 6 8 2 2" xfId="911"/>
    <cellStyle name="Обычный 6 8 2 3" xfId="1432"/>
    <cellStyle name="Обычный 6 8 3" xfId="561"/>
    <cellStyle name="Обычный 6 8 3 2" xfId="1082"/>
    <cellStyle name="Обычный 6 8 3 3" xfId="1603"/>
    <cellStyle name="Обычный 6 8 4" xfId="740"/>
    <cellStyle name="Обычный 6 8 5" xfId="1261"/>
    <cellStyle name="Обычный 6 9" xfId="106"/>
    <cellStyle name="Обычный 6 9 2" xfId="629"/>
    <cellStyle name="Обычный 6 9 3" xfId="1150"/>
    <cellStyle name="Обычный 7" xfId="54"/>
    <cellStyle name="Обычный 7 2" xfId="58"/>
    <cellStyle name="Обычный 7 2 10" xfId="455"/>
    <cellStyle name="Обычный 7 2 10 2" xfId="976"/>
    <cellStyle name="Обычный 7 2 10 3" xfId="1497"/>
    <cellStyle name="Обычный 7 2 11" xfId="627"/>
    <cellStyle name="Обычный 7 2 12" xfId="1148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2 2" xfId="913"/>
    <cellStyle name="Обычный 7 2 2 2 2 2 3" xfId="1434"/>
    <cellStyle name="Обычный 7 2 2 2 2 3" xfId="563"/>
    <cellStyle name="Обычный 7 2 2 2 2 3 2" xfId="1084"/>
    <cellStyle name="Обычный 7 2 2 2 2 3 3" xfId="1605"/>
    <cellStyle name="Обычный 7 2 2 2 2 4" xfId="742"/>
    <cellStyle name="Обычный 7 2 2 2 2 5" xfId="1263"/>
    <cellStyle name="Обычный 7 2 2 2 3" xfId="221"/>
    <cellStyle name="Обычный 7 2 2 2 3 2" xfId="393"/>
    <cellStyle name="Обычный 7 2 2 2 3 2 2" xfId="914"/>
    <cellStyle name="Обычный 7 2 2 2 3 2 3" xfId="1435"/>
    <cellStyle name="Обычный 7 2 2 2 3 3" xfId="564"/>
    <cellStyle name="Обычный 7 2 2 2 3 3 2" xfId="1085"/>
    <cellStyle name="Обычный 7 2 2 2 3 3 3" xfId="1606"/>
    <cellStyle name="Обычный 7 2 2 2 3 4" xfId="743"/>
    <cellStyle name="Обычный 7 2 2 2 3 5" xfId="1264"/>
    <cellStyle name="Обычный 7 2 2 2 4" xfId="391"/>
    <cellStyle name="Обычный 7 2 2 2 4 2" xfId="912"/>
    <cellStyle name="Обычный 7 2 2 2 4 3" xfId="1433"/>
    <cellStyle name="Обычный 7 2 2 2 5" xfId="562"/>
    <cellStyle name="Обычный 7 2 2 2 5 2" xfId="1083"/>
    <cellStyle name="Обычный 7 2 2 2 5 3" xfId="1604"/>
    <cellStyle name="Обычный 7 2 2 2 6" xfId="741"/>
    <cellStyle name="Обычный 7 2 2 2 7" xfId="1262"/>
    <cellStyle name="Обычный 7 2 2 3" xfId="222"/>
    <cellStyle name="Обычный 7 2 2 3 2" xfId="394"/>
    <cellStyle name="Обычный 7 2 2 3 2 2" xfId="915"/>
    <cellStyle name="Обычный 7 2 2 3 2 3" xfId="1436"/>
    <cellStyle name="Обычный 7 2 2 3 3" xfId="565"/>
    <cellStyle name="Обычный 7 2 2 3 3 2" xfId="1086"/>
    <cellStyle name="Обычный 7 2 2 3 3 3" xfId="1607"/>
    <cellStyle name="Обычный 7 2 2 3 4" xfId="744"/>
    <cellStyle name="Обычный 7 2 2 3 5" xfId="1265"/>
    <cellStyle name="Обычный 7 2 2 4" xfId="223"/>
    <cellStyle name="Обычный 7 2 2 4 2" xfId="395"/>
    <cellStyle name="Обычный 7 2 2 4 2 2" xfId="916"/>
    <cellStyle name="Обычный 7 2 2 4 2 3" xfId="1437"/>
    <cellStyle name="Обычный 7 2 2 4 3" xfId="566"/>
    <cellStyle name="Обычный 7 2 2 4 3 2" xfId="1087"/>
    <cellStyle name="Обычный 7 2 2 4 3 3" xfId="1608"/>
    <cellStyle name="Обычный 7 2 2 4 4" xfId="745"/>
    <cellStyle name="Обычный 7 2 2 4 5" xfId="1266"/>
    <cellStyle name="Обычный 7 2 2 5" xfId="301"/>
    <cellStyle name="Обычный 7 2 2 5 2" xfId="822"/>
    <cellStyle name="Обычный 7 2 2 5 3" xfId="1343"/>
    <cellStyle name="Обычный 7 2 2 6" xfId="472"/>
    <cellStyle name="Обычный 7 2 2 6 2" xfId="993"/>
    <cellStyle name="Обычный 7 2 2 6 3" xfId="1514"/>
    <cellStyle name="Обычный 7 2 2 7" xfId="651"/>
    <cellStyle name="Обычный 7 2 2 8" xfId="11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2 2" xfId="918"/>
    <cellStyle name="Обычный 7 2 3 2 2 2 3" xfId="1439"/>
    <cellStyle name="Обычный 7 2 3 2 2 3" xfId="568"/>
    <cellStyle name="Обычный 7 2 3 2 2 3 2" xfId="1089"/>
    <cellStyle name="Обычный 7 2 3 2 2 3 3" xfId="1610"/>
    <cellStyle name="Обычный 7 2 3 2 2 4" xfId="747"/>
    <cellStyle name="Обычный 7 2 3 2 2 5" xfId="1268"/>
    <cellStyle name="Обычный 7 2 3 2 3" xfId="226"/>
    <cellStyle name="Обычный 7 2 3 2 3 2" xfId="398"/>
    <cellStyle name="Обычный 7 2 3 2 3 2 2" xfId="919"/>
    <cellStyle name="Обычный 7 2 3 2 3 2 3" xfId="1440"/>
    <cellStyle name="Обычный 7 2 3 2 3 3" xfId="569"/>
    <cellStyle name="Обычный 7 2 3 2 3 3 2" xfId="1090"/>
    <cellStyle name="Обычный 7 2 3 2 3 3 3" xfId="1611"/>
    <cellStyle name="Обычный 7 2 3 2 3 4" xfId="748"/>
    <cellStyle name="Обычный 7 2 3 2 3 5" xfId="1269"/>
    <cellStyle name="Обычный 7 2 3 2 4" xfId="396"/>
    <cellStyle name="Обычный 7 2 3 2 4 2" xfId="917"/>
    <cellStyle name="Обычный 7 2 3 2 4 3" xfId="1438"/>
    <cellStyle name="Обычный 7 2 3 2 5" xfId="567"/>
    <cellStyle name="Обычный 7 2 3 2 5 2" xfId="1088"/>
    <cellStyle name="Обычный 7 2 3 2 5 3" xfId="1609"/>
    <cellStyle name="Обычный 7 2 3 2 6" xfId="746"/>
    <cellStyle name="Обычный 7 2 3 2 7" xfId="1267"/>
    <cellStyle name="Обычный 7 2 3 3" xfId="227"/>
    <cellStyle name="Обычный 7 2 3 3 2" xfId="399"/>
    <cellStyle name="Обычный 7 2 3 3 2 2" xfId="920"/>
    <cellStyle name="Обычный 7 2 3 3 2 3" xfId="1441"/>
    <cellStyle name="Обычный 7 2 3 3 3" xfId="570"/>
    <cellStyle name="Обычный 7 2 3 3 3 2" xfId="1091"/>
    <cellStyle name="Обычный 7 2 3 3 3 3" xfId="1612"/>
    <cellStyle name="Обычный 7 2 3 3 4" xfId="749"/>
    <cellStyle name="Обычный 7 2 3 3 5" xfId="1270"/>
    <cellStyle name="Обычный 7 2 3 4" xfId="228"/>
    <cellStyle name="Обычный 7 2 3 4 2" xfId="400"/>
    <cellStyle name="Обычный 7 2 3 4 2 2" xfId="921"/>
    <cellStyle name="Обычный 7 2 3 4 2 3" xfId="1442"/>
    <cellStyle name="Обычный 7 2 3 4 3" xfId="571"/>
    <cellStyle name="Обычный 7 2 3 4 3 2" xfId="1092"/>
    <cellStyle name="Обычный 7 2 3 4 3 3" xfId="1613"/>
    <cellStyle name="Обычный 7 2 3 4 4" xfId="750"/>
    <cellStyle name="Обычный 7 2 3 4 5" xfId="1271"/>
    <cellStyle name="Обычный 7 2 3 5" xfId="294"/>
    <cellStyle name="Обычный 7 2 3 5 2" xfId="815"/>
    <cellStyle name="Обычный 7 2 3 5 3" xfId="1336"/>
    <cellStyle name="Обычный 7 2 3 6" xfId="465"/>
    <cellStyle name="Обычный 7 2 3 6 2" xfId="986"/>
    <cellStyle name="Обычный 7 2 3 6 3" xfId="1507"/>
    <cellStyle name="Обычный 7 2 3 7" xfId="644"/>
    <cellStyle name="Обычный 7 2 3 8" xfId="1165"/>
    <cellStyle name="Обычный 7 2 4" xfId="229"/>
    <cellStyle name="Обычный 7 2 4 2" xfId="230"/>
    <cellStyle name="Обычный 7 2 4 2 2" xfId="402"/>
    <cellStyle name="Обычный 7 2 4 2 2 2" xfId="923"/>
    <cellStyle name="Обычный 7 2 4 2 2 3" xfId="1444"/>
    <cellStyle name="Обычный 7 2 4 2 3" xfId="573"/>
    <cellStyle name="Обычный 7 2 4 2 3 2" xfId="1094"/>
    <cellStyle name="Обычный 7 2 4 2 3 3" xfId="1615"/>
    <cellStyle name="Обычный 7 2 4 2 4" xfId="752"/>
    <cellStyle name="Обычный 7 2 4 2 5" xfId="1273"/>
    <cellStyle name="Обычный 7 2 4 3" xfId="231"/>
    <cellStyle name="Обычный 7 2 4 3 2" xfId="403"/>
    <cellStyle name="Обычный 7 2 4 3 2 2" xfId="924"/>
    <cellStyle name="Обычный 7 2 4 3 2 3" xfId="1445"/>
    <cellStyle name="Обычный 7 2 4 3 3" xfId="574"/>
    <cellStyle name="Обычный 7 2 4 3 3 2" xfId="1095"/>
    <cellStyle name="Обычный 7 2 4 3 3 3" xfId="1616"/>
    <cellStyle name="Обычный 7 2 4 3 4" xfId="753"/>
    <cellStyle name="Обычный 7 2 4 3 5" xfId="1274"/>
    <cellStyle name="Обычный 7 2 4 4" xfId="401"/>
    <cellStyle name="Обычный 7 2 4 4 2" xfId="922"/>
    <cellStyle name="Обычный 7 2 4 4 3" xfId="1443"/>
    <cellStyle name="Обычный 7 2 4 5" xfId="572"/>
    <cellStyle name="Обычный 7 2 4 5 2" xfId="1093"/>
    <cellStyle name="Обычный 7 2 4 5 3" xfId="1614"/>
    <cellStyle name="Обычный 7 2 4 6" xfId="751"/>
    <cellStyle name="Обычный 7 2 4 7" xfId="1272"/>
    <cellStyle name="Обычный 7 2 5" xfId="232"/>
    <cellStyle name="Обычный 7 2 5 2" xfId="404"/>
    <cellStyle name="Обычный 7 2 5 2 2" xfId="925"/>
    <cellStyle name="Обычный 7 2 5 2 3" xfId="1446"/>
    <cellStyle name="Обычный 7 2 5 3" xfId="575"/>
    <cellStyle name="Обычный 7 2 5 3 2" xfId="1096"/>
    <cellStyle name="Обычный 7 2 5 3 3" xfId="1617"/>
    <cellStyle name="Обычный 7 2 5 4" xfId="754"/>
    <cellStyle name="Обычный 7 2 5 5" xfId="1275"/>
    <cellStyle name="Обычный 7 2 6" xfId="233"/>
    <cellStyle name="Обычный 7 2 6 2" xfId="405"/>
    <cellStyle name="Обычный 7 2 6 2 2" xfId="926"/>
    <cellStyle name="Обычный 7 2 6 2 3" xfId="1447"/>
    <cellStyle name="Обычный 7 2 6 3" xfId="576"/>
    <cellStyle name="Обычный 7 2 6 3 2" xfId="1097"/>
    <cellStyle name="Обычный 7 2 6 3 3" xfId="1618"/>
    <cellStyle name="Обычный 7 2 6 4" xfId="755"/>
    <cellStyle name="Обычный 7 2 6 5" xfId="1276"/>
    <cellStyle name="Обычный 7 2 7" xfId="234"/>
    <cellStyle name="Обычный 7 2 7 2" xfId="406"/>
    <cellStyle name="Обычный 7 2 7 2 2" xfId="927"/>
    <cellStyle name="Обычный 7 2 7 2 3" xfId="1448"/>
    <cellStyle name="Обычный 7 2 7 3" xfId="577"/>
    <cellStyle name="Обычный 7 2 7 3 2" xfId="1098"/>
    <cellStyle name="Обычный 7 2 7 3 3" xfId="1619"/>
    <cellStyle name="Обычный 7 2 7 4" xfId="756"/>
    <cellStyle name="Обычный 7 2 7 5" xfId="1277"/>
    <cellStyle name="Обычный 7 2 8" xfId="111"/>
    <cellStyle name="Обычный 7 2 8 2" xfId="634"/>
    <cellStyle name="Обычный 7 2 8 3" xfId="1155"/>
    <cellStyle name="Обычный 7 2 9" xfId="284"/>
    <cellStyle name="Обычный 7 2 9 2" xfId="805"/>
    <cellStyle name="Обычный 7 2 9 3" xfId="1326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2 2" xfId="929"/>
    <cellStyle name="Обычный 9 2 2 2 2 3" xfId="1450"/>
    <cellStyle name="Обычный 9 2 2 2 3" xfId="579"/>
    <cellStyle name="Обычный 9 2 2 2 3 2" xfId="1100"/>
    <cellStyle name="Обычный 9 2 2 2 3 3" xfId="1621"/>
    <cellStyle name="Обычный 9 2 2 2 4" xfId="758"/>
    <cellStyle name="Обычный 9 2 2 2 5" xfId="1279"/>
    <cellStyle name="Обычный 9 2 2 3" xfId="237"/>
    <cellStyle name="Обычный 9 2 2 3 2" xfId="409"/>
    <cellStyle name="Обычный 9 2 2 3 2 2" xfId="930"/>
    <cellStyle name="Обычный 9 2 2 3 2 3" xfId="1451"/>
    <cellStyle name="Обычный 9 2 2 3 3" xfId="580"/>
    <cellStyle name="Обычный 9 2 2 3 3 2" xfId="1101"/>
    <cellStyle name="Обычный 9 2 2 3 3 3" xfId="1622"/>
    <cellStyle name="Обычный 9 2 2 3 4" xfId="759"/>
    <cellStyle name="Обычный 9 2 2 3 5" xfId="1280"/>
    <cellStyle name="Обычный 9 2 2 4" xfId="238"/>
    <cellStyle name="Обычный 9 2 2 4 2" xfId="410"/>
    <cellStyle name="Обычный 9 2 2 4 2 2" xfId="931"/>
    <cellStyle name="Обычный 9 2 2 4 2 3" xfId="1452"/>
    <cellStyle name="Обычный 9 2 2 4 3" xfId="581"/>
    <cellStyle name="Обычный 9 2 2 4 3 2" xfId="1102"/>
    <cellStyle name="Обычный 9 2 2 4 3 3" xfId="1623"/>
    <cellStyle name="Обычный 9 2 2 4 4" xfId="760"/>
    <cellStyle name="Обычный 9 2 2 4 5" xfId="1281"/>
    <cellStyle name="Обычный 9 2 2 5" xfId="407"/>
    <cellStyle name="Обычный 9 2 2 5 2" xfId="928"/>
    <cellStyle name="Обычный 9 2 2 5 3" xfId="1449"/>
    <cellStyle name="Обычный 9 2 2 6" xfId="578"/>
    <cellStyle name="Обычный 9 2 2 6 2" xfId="1099"/>
    <cellStyle name="Обычный 9 2 2 6 3" xfId="1620"/>
    <cellStyle name="Обычный 9 2 2 7" xfId="757"/>
    <cellStyle name="Обычный 9 2 2 8" xfId="1278"/>
    <cellStyle name="Обычный 9 2 3" xfId="239"/>
    <cellStyle name="Обычный 9 2 3 2" xfId="411"/>
    <cellStyle name="Обычный 9 2 3 2 2" xfId="932"/>
    <cellStyle name="Обычный 9 2 3 2 3" xfId="1453"/>
    <cellStyle name="Обычный 9 2 3 3" xfId="582"/>
    <cellStyle name="Обычный 9 2 3 3 2" xfId="1103"/>
    <cellStyle name="Обычный 9 2 3 3 3" xfId="1624"/>
    <cellStyle name="Обычный 9 2 3 4" xfId="761"/>
    <cellStyle name="Обычный 9 2 3 5" xfId="1282"/>
    <cellStyle name="Обычный 9 2 4" xfId="240"/>
    <cellStyle name="Обычный 9 2 4 2" xfId="412"/>
    <cellStyle name="Обычный 9 2 4 2 2" xfId="933"/>
    <cellStyle name="Обычный 9 2 4 2 3" xfId="1454"/>
    <cellStyle name="Обычный 9 2 4 3" xfId="583"/>
    <cellStyle name="Обычный 9 2 4 3 2" xfId="1104"/>
    <cellStyle name="Обычный 9 2 4 3 3" xfId="1625"/>
    <cellStyle name="Обычный 9 2 4 4" xfId="762"/>
    <cellStyle name="Обычный 9 2 4 5" xfId="1283"/>
    <cellStyle name="Обычный 9 2 5" xfId="303"/>
    <cellStyle name="Обычный 9 2 5 2" xfId="824"/>
    <cellStyle name="Обычный 9 2 5 3" xfId="1345"/>
    <cellStyle name="Обычный 9 2 6" xfId="474"/>
    <cellStyle name="Обычный 9 2 6 2" xfId="995"/>
    <cellStyle name="Обычный 9 2 6 3" xfId="1516"/>
    <cellStyle name="Обычный 9 2 7" xfId="653"/>
    <cellStyle name="Обычный 9 2 8" xfId="1174"/>
    <cellStyle name="Обычный 9 3" xfId="136"/>
    <cellStyle name="Обычный 9 3 2" xfId="241"/>
    <cellStyle name="Обычный 9 3 2 2" xfId="413"/>
    <cellStyle name="Обычный 9 3 2 2 2" xfId="934"/>
    <cellStyle name="Обычный 9 3 2 2 3" xfId="1455"/>
    <cellStyle name="Обычный 9 3 2 3" xfId="584"/>
    <cellStyle name="Обычный 9 3 2 3 2" xfId="1105"/>
    <cellStyle name="Обычный 9 3 2 3 3" xfId="1626"/>
    <cellStyle name="Обычный 9 3 2 4" xfId="763"/>
    <cellStyle name="Обычный 9 3 2 5" xfId="1284"/>
    <cellStyle name="Обычный 9 3 3" xfId="242"/>
    <cellStyle name="Обычный 9 3 3 2" xfId="414"/>
    <cellStyle name="Обычный 9 3 3 2 2" xfId="935"/>
    <cellStyle name="Обычный 9 3 3 2 3" xfId="1456"/>
    <cellStyle name="Обычный 9 3 3 3" xfId="585"/>
    <cellStyle name="Обычный 9 3 3 3 2" xfId="1106"/>
    <cellStyle name="Обычный 9 3 3 3 3" xfId="1627"/>
    <cellStyle name="Обычный 9 3 3 4" xfId="764"/>
    <cellStyle name="Обычный 9 3 3 5" xfId="1285"/>
    <cellStyle name="Обычный 9 3 4" xfId="243"/>
    <cellStyle name="Обычный 9 3 4 2" xfId="415"/>
    <cellStyle name="Обычный 9 3 4 2 2" xfId="936"/>
    <cellStyle name="Обычный 9 3 4 2 3" xfId="1457"/>
    <cellStyle name="Обычный 9 3 4 3" xfId="586"/>
    <cellStyle name="Обычный 9 3 4 3 2" xfId="1107"/>
    <cellStyle name="Обычный 9 3 4 3 3" xfId="1628"/>
    <cellStyle name="Обычный 9 3 4 4" xfId="765"/>
    <cellStyle name="Обычный 9 3 4 5" xfId="1286"/>
    <cellStyle name="Обычный 9 3 5" xfId="308"/>
    <cellStyle name="Обычный 9 3 5 2" xfId="829"/>
    <cellStyle name="Обычный 9 3 5 3" xfId="1350"/>
    <cellStyle name="Обычный 9 3 6" xfId="479"/>
    <cellStyle name="Обычный 9 3 6 2" xfId="1000"/>
    <cellStyle name="Обычный 9 3 6 3" xfId="1521"/>
    <cellStyle name="Обычный 9 3 7" xfId="658"/>
    <cellStyle name="Обычный 9 3 8" xfId="1179"/>
    <cellStyle name="Обычный 9 4" xfId="244"/>
    <cellStyle name="Обычный 9 4 2" xfId="416"/>
    <cellStyle name="Обычный 9 4 2 2" xfId="937"/>
    <cellStyle name="Обычный 9 4 2 3" xfId="1458"/>
    <cellStyle name="Обычный 9 4 3" xfId="587"/>
    <cellStyle name="Обычный 9 4 3 2" xfId="1108"/>
    <cellStyle name="Обычный 9 4 3 3" xfId="1629"/>
    <cellStyle name="Обычный 9 4 4" xfId="766"/>
    <cellStyle name="Обычный 9 4 5" xfId="1287"/>
    <cellStyle name="Обычный 9 5" xfId="245"/>
    <cellStyle name="Обычный 9 5 2" xfId="417"/>
    <cellStyle name="Обычный 9 5 2 2" xfId="938"/>
    <cellStyle name="Обычный 9 5 2 3" xfId="1459"/>
    <cellStyle name="Обычный 9 5 3" xfId="588"/>
    <cellStyle name="Обычный 9 5 3 2" xfId="1109"/>
    <cellStyle name="Обычный 9 5 3 3" xfId="1630"/>
    <cellStyle name="Обычный 9 5 4" xfId="767"/>
    <cellStyle name="Обычный 9 5 5" xfId="1288"/>
    <cellStyle name="Обычный 9 6" xfId="286"/>
    <cellStyle name="Обычный 9 6 2" xfId="807"/>
    <cellStyle name="Обычный 9 6 3" xfId="1328"/>
    <cellStyle name="Обычный 9 7" xfId="457"/>
    <cellStyle name="Обычный 9 7 2" xfId="978"/>
    <cellStyle name="Обычный 9 7 3" xfId="1499"/>
    <cellStyle name="Обычный 9 8" xfId="636"/>
    <cellStyle name="Обычный 9 9" xfId="11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0 2" xfId="972"/>
    <cellStyle name="Финансовый 2 10 3" xfId="1493"/>
    <cellStyle name="Финансовый 2 11" xfId="623"/>
    <cellStyle name="Финансовый 2 12" xfId="1144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3 2" xfId="940"/>
    <cellStyle name="Финансовый 2 2 2 2 3 3" xfId="1461"/>
    <cellStyle name="Финансовый 2 2 2 2 4" xfId="590"/>
    <cellStyle name="Финансовый 2 2 2 2 4 2" xfId="1111"/>
    <cellStyle name="Финансовый 2 2 2 2 4 3" xfId="1632"/>
    <cellStyle name="Финансовый 2 2 2 2 5" xfId="769"/>
    <cellStyle name="Финансовый 2 2 2 2 6" xfId="1290"/>
    <cellStyle name="Финансовый 2 2 2 3" xfId="248"/>
    <cellStyle name="Финансовый 2 2 2 3 2" xfId="420"/>
    <cellStyle name="Финансовый 2 2 2 3 2 2" xfId="941"/>
    <cellStyle name="Финансовый 2 2 2 3 2 3" xfId="1462"/>
    <cellStyle name="Финансовый 2 2 2 3 3" xfId="591"/>
    <cellStyle name="Финансовый 2 2 2 3 3 2" xfId="1112"/>
    <cellStyle name="Финансовый 2 2 2 3 3 3" xfId="1633"/>
    <cellStyle name="Финансовый 2 2 2 3 4" xfId="770"/>
    <cellStyle name="Финансовый 2 2 2 3 5" xfId="1291"/>
    <cellStyle name="Финансовый 2 2 2 4" xfId="418"/>
    <cellStyle name="Финансовый 2 2 2 4 2" xfId="939"/>
    <cellStyle name="Финансовый 2 2 2 4 3" xfId="1460"/>
    <cellStyle name="Финансовый 2 2 2 5" xfId="589"/>
    <cellStyle name="Финансовый 2 2 2 5 2" xfId="1110"/>
    <cellStyle name="Финансовый 2 2 2 5 3" xfId="1631"/>
    <cellStyle name="Финансовый 2 2 2 6" xfId="768"/>
    <cellStyle name="Финансовый 2 2 2 7" xfId="1289"/>
    <cellStyle name="Финансовый 2 2 3" xfId="249"/>
    <cellStyle name="Финансовый 2 2 3 2" xfId="421"/>
    <cellStyle name="Финансовый 2 2 3 2 2" xfId="942"/>
    <cellStyle name="Финансовый 2 2 3 2 3" xfId="1463"/>
    <cellStyle name="Финансовый 2 2 3 3" xfId="592"/>
    <cellStyle name="Финансовый 2 2 3 3 2" xfId="1113"/>
    <cellStyle name="Финансовый 2 2 3 3 3" xfId="1634"/>
    <cellStyle name="Финансовый 2 2 3 4" xfId="771"/>
    <cellStyle name="Финансовый 2 2 3 5" xfId="1292"/>
    <cellStyle name="Финансовый 2 2 4" xfId="250"/>
    <cellStyle name="Финансовый 2 2 4 2" xfId="422"/>
    <cellStyle name="Финансовый 2 2 4 2 2" xfId="943"/>
    <cellStyle name="Финансовый 2 2 4 2 3" xfId="1464"/>
    <cellStyle name="Финансовый 2 2 4 3" xfId="593"/>
    <cellStyle name="Финансовый 2 2 4 3 2" xfId="1114"/>
    <cellStyle name="Финансовый 2 2 4 3 3" xfId="1635"/>
    <cellStyle name="Финансовый 2 2 4 4" xfId="772"/>
    <cellStyle name="Финансовый 2 2 4 5" xfId="1293"/>
    <cellStyle name="Финансовый 2 2 5" xfId="297"/>
    <cellStyle name="Финансовый 2 2 5 2" xfId="818"/>
    <cellStyle name="Финансовый 2 2 5 3" xfId="1339"/>
    <cellStyle name="Финансовый 2 2 6" xfId="468"/>
    <cellStyle name="Финансовый 2 2 6 2" xfId="989"/>
    <cellStyle name="Финансовый 2 2 6 3" xfId="1510"/>
    <cellStyle name="Финансовый 2 2 7" xfId="647"/>
    <cellStyle name="Финансовый 2 2 8" xfId="11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2 2" xfId="945"/>
    <cellStyle name="Финансовый 2 3 2 2 2 3" xfId="1466"/>
    <cellStyle name="Финансовый 2 3 2 2 3" xfId="595"/>
    <cellStyle name="Финансовый 2 3 2 2 3 2" xfId="1116"/>
    <cellStyle name="Финансовый 2 3 2 2 3 3" xfId="1637"/>
    <cellStyle name="Финансовый 2 3 2 2 4" xfId="774"/>
    <cellStyle name="Финансовый 2 3 2 2 5" xfId="1295"/>
    <cellStyle name="Финансовый 2 3 2 3" xfId="253"/>
    <cellStyle name="Финансовый 2 3 2 3 2" xfId="425"/>
    <cellStyle name="Финансовый 2 3 2 3 2 2" xfId="946"/>
    <cellStyle name="Финансовый 2 3 2 3 2 3" xfId="1467"/>
    <cellStyle name="Финансовый 2 3 2 3 3" xfId="596"/>
    <cellStyle name="Финансовый 2 3 2 3 3 2" xfId="1117"/>
    <cellStyle name="Финансовый 2 3 2 3 3 3" xfId="1638"/>
    <cellStyle name="Финансовый 2 3 2 3 4" xfId="775"/>
    <cellStyle name="Финансовый 2 3 2 3 5" xfId="1296"/>
    <cellStyle name="Финансовый 2 3 2 4" xfId="423"/>
    <cellStyle name="Финансовый 2 3 2 4 2" xfId="944"/>
    <cellStyle name="Финансовый 2 3 2 4 3" xfId="1465"/>
    <cellStyle name="Финансовый 2 3 2 5" xfId="594"/>
    <cellStyle name="Финансовый 2 3 2 5 2" xfId="1115"/>
    <cellStyle name="Финансовый 2 3 2 5 3" xfId="1636"/>
    <cellStyle name="Финансовый 2 3 2 6" xfId="773"/>
    <cellStyle name="Финансовый 2 3 2 7" xfId="1294"/>
    <cellStyle name="Финансовый 2 3 3" xfId="254"/>
    <cellStyle name="Финансовый 2 3 3 2" xfId="426"/>
    <cellStyle name="Финансовый 2 3 3 2 2" xfId="947"/>
    <cellStyle name="Финансовый 2 3 3 2 3" xfId="1468"/>
    <cellStyle name="Финансовый 2 3 3 3" xfId="597"/>
    <cellStyle name="Финансовый 2 3 3 3 2" xfId="1118"/>
    <cellStyle name="Финансовый 2 3 3 3 3" xfId="1639"/>
    <cellStyle name="Финансовый 2 3 3 4" xfId="776"/>
    <cellStyle name="Финансовый 2 3 3 5" xfId="1297"/>
    <cellStyle name="Финансовый 2 3 4" xfId="255"/>
    <cellStyle name="Финансовый 2 3 4 2" xfId="427"/>
    <cellStyle name="Финансовый 2 3 4 2 2" xfId="948"/>
    <cellStyle name="Финансовый 2 3 4 2 3" xfId="1469"/>
    <cellStyle name="Финансовый 2 3 4 3" xfId="598"/>
    <cellStyle name="Финансовый 2 3 4 3 2" xfId="1119"/>
    <cellStyle name="Финансовый 2 3 4 3 3" xfId="1640"/>
    <cellStyle name="Финансовый 2 3 4 4" xfId="777"/>
    <cellStyle name="Финансовый 2 3 4 5" xfId="1298"/>
    <cellStyle name="Финансовый 2 3 5" xfId="290"/>
    <cellStyle name="Финансовый 2 3 5 2" xfId="811"/>
    <cellStyle name="Финансовый 2 3 5 3" xfId="1332"/>
    <cellStyle name="Финансовый 2 3 6" xfId="461"/>
    <cellStyle name="Финансовый 2 3 6 2" xfId="982"/>
    <cellStyle name="Финансовый 2 3 6 3" xfId="1503"/>
    <cellStyle name="Финансовый 2 3 7" xfId="640"/>
    <cellStyle name="Финансовый 2 3 8" xfId="1161"/>
    <cellStyle name="Финансовый 2 4" xfId="256"/>
    <cellStyle name="Финансовый 2 4 2" xfId="257"/>
    <cellStyle name="Финансовый 2 4 2 2" xfId="429"/>
    <cellStyle name="Финансовый 2 4 2 2 2" xfId="950"/>
    <cellStyle name="Финансовый 2 4 2 2 3" xfId="1471"/>
    <cellStyle name="Финансовый 2 4 2 3" xfId="600"/>
    <cellStyle name="Финансовый 2 4 2 3 2" xfId="1121"/>
    <cellStyle name="Финансовый 2 4 2 3 3" xfId="1642"/>
    <cellStyle name="Финансовый 2 4 2 4" xfId="779"/>
    <cellStyle name="Финансовый 2 4 2 5" xfId="1300"/>
    <cellStyle name="Финансовый 2 4 3" xfId="258"/>
    <cellStyle name="Финансовый 2 4 3 2" xfId="430"/>
    <cellStyle name="Финансовый 2 4 3 2 2" xfId="951"/>
    <cellStyle name="Финансовый 2 4 3 2 3" xfId="1472"/>
    <cellStyle name="Финансовый 2 4 3 3" xfId="601"/>
    <cellStyle name="Финансовый 2 4 3 3 2" xfId="1122"/>
    <cellStyle name="Финансовый 2 4 3 3 3" xfId="1643"/>
    <cellStyle name="Финансовый 2 4 3 4" xfId="780"/>
    <cellStyle name="Финансовый 2 4 3 5" xfId="1301"/>
    <cellStyle name="Финансовый 2 4 4" xfId="428"/>
    <cellStyle name="Финансовый 2 4 4 2" xfId="949"/>
    <cellStyle name="Финансовый 2 4 4 3" xfId="1470"/>
    <cellStyle name="Финансовый 2 4 5" xfId="599"/>
    <cellStyle name="Финансовый 2 4 5 2" xfId="1120"/>
    <cellStyle name="Финансовый 2 4 5 3" xfId="1641"/>
    <cellStyle name="Финансовый 2 4 6" xfId="778"/>
    <cellStyle name="Финансовый 2 4 7" xfId="1299"/>
    <cellStyle name="Финансовый 2 5" xfId="259"/>
    <cellStyle name="Финансовый 2 5 2" xfId="431"/>
    <cellStyle name="Финансовый 2 5 2 2" xfId="952"/>
    <cellStyle name="Финансовый 2 5 2 3" xfId="1473"/>
    <cellStyle name="Финансовый 2 5 3" xfId="602"/>
    <cellStyle name="Финансовый 2 5 3 2" xfId="1123"/>
    <cellStyle name="Финансовый 2 5 3 3" xfId="1644"/>
    <cellStyle name="Финансовый 2 5 4" xfId="781"/>
    <cellStyle name="Финансовый 2 5 5" xfId="1302"/>
    <cellStyle name="Финансовый 2 6" xfId="260"/>
    <cellStyle name="Финансовый 2 6 2" xfId="432"/>
    <cellStyle name="Финансовый 2 6 2 2" xfId="953"/>
    <cellStyle name="Финансовый 2 6 2 3" xfId="1474"/>
    <cellStyle name="Финансовый 2 6 3" xfId="603"/>
    <cellStyle name="Финансовый 2 6 3 2" xfId="1124"/>
    <cellStyle name="Финансовый 2 6 3 3" xfId="1645"/>
    <cellStyle name="Финансовый 2 6 4" xfId="782"/>
    <cellStyle name="Финансовый 2 6 5" xfId="1303"/>
    <cellStyle name="Финансовый 2 7" xfId="261"/>
    <cellStyle name="Финансовый 2 7 2" xfId="433"/>
    <cellStyle name="Финансовый 2 7 2 2" xfId="954"/>
    <cellStyle name="Финансовый 2 7 2 3" xfId="1475"/>
    <cellStyle name="Финансовый 2 7 3" xfId="604"/>
    <cellStyle name="Финансовый 2 7 3 2" xfId="1125"/>
    <cellStyle name="Финансовый 2 7 3 3" xfId="1646"/>
    <cellStyle name="Финансовый 2 7 4" xfId="783"/>
    <cellStyle name="Финансовый 2 7 5" xfId="1304"/>
    <cellStyle name="Финансовый 2 8" xfId="107"/>
    <cellStyle name="Финансовый 2 8 2" xfId="630"/>
    <cellStyle name="Финансовый 2 8 3" xfId="1151"/>
    <cellStyle name="Финансовый 2 9" xfId="280"/>
    <cellStyle name="Финансовый 2 9 2" xfId="801"/>
    <cellStyle name="Финансовый 2 9 3" xfId="1322"/>
    <cellStyle name="Финансовый 3" xfId="51"/>
    <cellStyle name="Финансовый 3 10" xfId="452"/>
    <cellStyle name="Финансовый 3 10 2" xfId="973"/>
    <cellStyle name="Финансовый 3 10 3" xfId="1494"/>
    <cellStyle name="Финансовый 3 11" xfId="624"/>
    <cellStyle name="Финансовый 3 12" xfId="1145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2 2" xfId="956"/>
    <cellStyle name="Финансовый 3 2 2 2 2 3" xfId="1477"/>
    <cellStyle name="Финансовый 3 2 2 2 3" xfId="606"/>
    <cellStyle name="Финансовый 3 2 2 2 3 2" xfId="1127"/>
    <cellStyle name="Финансовый 3 2 2 2 3 3" xfId="1648"/>
    <cellStyle name="Финансовый 3 2 2 2 4" xfId="785"/>
    <cellStyle name="Финансовый 3 2 2 2 5" xfId="1306"/>
    <cellStyle name="Финансовый 3 2 2 3" xfId="264"/>
    <cellStyle name="Финансовый 3 2 2 3 2" xfId="436"/>
    <cellStyle name="Финансовый 3 2 2 3 2 2" xfId="957"/>
    <cellStyle name="Финансовый 3 2 2 3 2 3" xfId="1478"/>
    <cellStyle name="Финансовый 3 2 2 3 3" xfId="607"/>
    <cellStyle name="Финансовый 3 2 2 3 3 2" xfId="1128"/>
    <cellStyle name="Финансовый 3 2 2 3 3 3" xfId="1649"/>
    <cellStyle name="Финансовый 3 2 2 3 4" xfId="786"/>
    <cellStyle name="Финансовый 3 2 2 3 5" xfId="1307"/>
    <cellStyle name="Финансовый 3 2 2 4" xfId="434"/>
    <cellStyle name="Финансовый 3 2 2 4 2" xfId="955"/>
    <cellStyle name="Финансовый 3 2 2 4 3" xfId="1476"/>
    <cellStyle name="Финансовый 3 2 2 5" xfId="605"/>
    <cellStyle name="Финансовый 3 2 2 5 2" xfId="1126"/>
    <cellStyle name="Финансовый 3 2 2 5 3" xfId="1647"/>
    <cellStyle name="Финансовый 3 2 2 6" xfId="784"/>
    <cellStyle name="Финансовый 3 2 2 7" xfId="1305"/>
    <cellStyle name="Финансовый 3 2 3" xfId="265"/>
    <cellStyle name="Финансовый 3 2 3 2" xfId="437"/>
    <cellStyle name="Финансовый 3 2 3 2 2" xfId="958"/>
    <cellStyle name="Финансовый 3 2 3 2 3" xfId="1479"/>
    <cellStyle name="Финансовый 3 2 3 3" xfId="608"/>
    <cellStyle name="Финансовый 3 2 3 3 2" xfId="1129"/>
    <cellStyle name="Финансовый 3 2 3 3 3" xfId="1650"/>
    <cellStyle name="Финансовый 3 2 3 4" xfId="787"/>
    <cellStyle name="Финансовый 3 2 3 5" xfId="1308"/>
    <cellStyle name="Финансовый 3 2 4" xfId="266"/>
    <cellStyle name="Финансовый 3 2 4 2" xfId="438"/>
    <cellStyle name="Финансовый 3 2 4 2 2" xfId="959"/>
    <cellStyle name="Финансовый 3 2 4 2 3" xfId="1480"/>
    <cellStyle name="Финансовый 3 2 4 3" xfId="609"/>
    <cellStyle name="Финансовый 3 2 4 3 2" xfId="1130"/>
    <cellStyle name="Финансовый 3 2 4 3 3" xfId="1651"/>
    <cellStyle name="Финансовый 3 2 4 4" xfId="788"/>
    <cellStyle name="Финансовый 3 2 4 5" xfId="1309"/>
    <cellStyle name="Финансовый 3 2 5" xfId="298"/>
    <cellStyle name="Финансовый 3 2 5 2" xfId="819"/>
    <cellStyle name="Финансовый 3 2 5 3" xfId="1340"/>
    <cellStyle name="Финансовый 3 2 6" xfId="469"/>
    <cellStyle name="Финансовый 3 2 6 2" xfId="990"/>
    <cellStyle name="Финансовый 3 2 6 3" xfId="1511"/>
    <cellStyle name="Финансовый 3 2 7" xfId="648"/>
    <cellStyle name="Финансовый 3 2 8" xfId="11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2 2" xfId="961"/>
    <cellStyle name="Финансовый 3 3 2 2 2 3" xfId="1482"/>
    <cellStyle name="Финансовый 3 3 2 2 3" xfId="611"/>
    <cellStyle name="Финансовый 3 3 2 2 3 2" xfId="1132"/>
    <cellStyle name="Финансовый 3 3 2 2 3 3" xfId="1653"/>
    <cellStyle name="Финансовый 3 3 2 2 4" xfId="790"/>
    <cellStyle name="Финансовый 3 3 2 2 5" xfId="1311"/>
    <cellStyle name="Финансовый 3 3 2 3" xfId="269"/>
    <cellStyle name="Финансовый 3 3 2 3 2" xfId="441"/>
    <cellStyle name="Финансовый 3 3 2 3 2 2" xfId="962"/>
    <cellStyle name="Финансовый 3 3 2 3 2 3" xfId="1483"/>
    <cellStyle name="Финансовый 3 3 2 3 3" xfId="612"/>
    <cellStyle name="Финансовый 3 3 2 3 3 2" xfId="1133"/>
    <cellStyle name="Финансовый 3 3 2 3 3 3" xfId="1654"/>
    <cellStyle name="Финансовый 3 3 2 3 4" xfId="791"/>
    <cellStyle name="Финансовый 3 3 2 3 5" xfId="1312"/>
    <cellStyle name="Финансовый 3 3 2 4" xfId="439"/>
    <cellStyle name="Финансовый 3 3 2 4 2" xfId="960"/>
    <cellStyle name="Финансовый 3 3 2 4 3" xfId="1481"/>
    <cellStyle name="Финансовый 3 3 2 5" xfId="610"/>
    <cellStyle name="Финансовый 3 3 2 5 2" xfId="1131"/>
    <cellStyle name="Финансовый 3 3 2 5 3" xfId="1652"/>
    <cellStyle name="Финансовый 3 3 2 6" xfId="789"/>
    <cellStyle name="Финансовый 3 3 2 7" xfId="1310"/>
    <cellStyle name="Финансовый 3 3 3" xfId="270"/>
    <cellStyle name="Финансовый 3 3 3 2" xfId="442"/>
    <cellStyle name="Финансовый 3 3 3 2 2" xfId="963"/>
    <cellStyle name="Финансовый 3 3 3 2 3" xfId="1484"/>
    <cellStyle name="Финансовый 3 3 3 3" xfId="613"/>
    <cellStyle name="Финансовый 3 3 3 3 2" xfId="1134"/>
    <cellStyle name="Финансовый 3 3 3 3 3" xfId="1655"/>
    <cellStyle name="Финансовый 3 3 3 4" xfId="792"/>
    <cellStyle name="Финансовый 3 3 3 5" xfId="1313"/>
    <cellStyle name="Финансовый 3 3 4" xfId="271"/>
    <cellStyle name="Финансовый 3 3 4 2" xfId="443"/>
    <cellStyle name="Финансовый 3 3 4 2 2" xfId="964"/>
    <cellStyle name="Финансовый 3 3 4 2 3" xfId="1485"/>
    <cellStyle name="Финансовый 3 3 4 3" xfId="614"/>
    <cellStyle name="Финансовый 3 3 4 3 2" xfId="1135"/>
    <cellStyle name="Финансовый 3 3 4 3 3" xfId="1656"/>
    <cellStyle name="Финансовый 3 3 4 4" xfId="793"/>
    <cellStyle name="Финансовый 3 3 4 5" xfId="1314"/>
    <cellStyle name="Финансовый 3 3 5" xfId="291"/>
    <cellStyle name="Финансовый 3 3 5 2" xfId="812"/>
    <cellStyle name="Финансовый 3 3 5 3" xfId="1333"/>
    <cellStyle name="Финансовый 3 3 6" xfId="462"/>
    <cellStyle name="Финансовый 3 3 6 2" xfId="983"/>
    <cellStyle name="Финансовый 3 3 6 3" xfId="1504"/>
    <cellStyle name="Финансовый 3 3 7" xfId="641"/>
    <cellStyle name="Финансовый 3 3 8" xfId="1162"/>
    <cellStyle name="Финансовый 3 4" xfId="272"/>
    <cellStyle name="Финансовый 3 4 2" xfId="273"/>
    <cellStyle name="Финансовый 3 4 2 2" xfId="445"/>
    <cellStyle name="Финансовый 3 4 2 2 2" xfId="966"/>
    <cellStyle name="Финансовый 3 4 2 2 3" xfId="1487"/>
    <cellStyle name="Финансовый 3 4 2 3" xfId="616"/>
    <cellStyle name="Финансовый 3 4 2 3 2" xfId="1137"/>
    <cellStyle name="Финансовый 3 4 2 3 3" xfId="1658"/>
    <cellStyle name="Финансовый 3 4 2 4" xfId="795"/>
    <cellStyle name="Финансовый 3 4 2 5" xfId="1316"/>
    <cellStyle name="Финансовый 3 4 3" xfId="274"/>
    <cellStyle name="Финансовый 3 4 3 2" xfId="446"/>
    <cellStyle name="Финансовый 3 4 3 2 2" xfId="967"/>
    <cellStyle name="Финансовый 3 4 3 2 3" xfId="1488"/>
    <cellStyle name="Финансовый 3 4 3 3" xfId="617"/>
    <cellStyle name="Финансовый 3 4 3 3 2" xfId="1138"/>
    <cellStyle name="Финансовый 3 4 3 3 3" xfId="1659"/>
    <cellStyle name="Финансовый 3 4 3 4" xfId="796"/>
    <cellStyle name="Финансовый 3 4 3 5" xfId="1317"/>
    <cellStyle name="Финансовый 3 4 4" xfId="444"/>
    <cellStyle name="Финансовый 3 4 4 2" xfId="965"/>
    <cellStyle name="Финансовый 3 4 4 3" xfId="1486"/>
    <cellStyle name="Финансовый 3 4 5" xfId="615"/>
    <cellStyle name="Финансовый 3 4 5 2" xfId="1136"/>
    <cellStyle name="Финансовый 3 4 5 3" xfId="1657"/>
    <cellStyle name="Финансовый 3 4 6" xfId="794"/>
    <cellStyle name="Финансовый 3 4 7" xfId="1315"/>
    <cellStyle name="Финансовый 3 5" xfId="275"/>
    <cellStyle name="Финансовый 3 5 2" xfId="447"/>
    <cellStyle name="Финансовый 3 5 2 2" xfId="968"/>
    <cellStyle name="Финансовый 3 5 2 3" xfId="1489"/>
    <cellStyle name="Финансовый 3 5 3" xfId="618"/>
    <cellStyle name="Финансовый 3 5 3 2" xfId="1139"/>
    <cellStyle name="Финансовый 3 5 3 3" xfId="1660"/>
    <cellStyle name="Финансовый 3 5 4" xfId="797"/>
    <cellStyle name="Финансовый 3 5 5" xfId="1318"/>
    <cellStyle name="Финансовый 3 6" xfId="276"/>
    <cellStyle name="Финансовый 3 6 2" xfId="448"/>
    <cellStyle name="Финансовый 3 6 2 2" xfId="969"/>
    <cellStyle name="Финансовый 3 6 2 3" xfId="1490"/>
    <cellStyle name="Финансовый 3 6 3" xfId="619"/>
    <cellStyle name="Финансовый 3 6 3 2" xfId="1140"/>
    <cellStyle name="Финансовый 3 6 3 3" xfId="1661"/>
    <cellStyle name="Финансовый 3 6 4" xfId="798"/>
    <cellStyle name="Финансовый 3 6 5" xfId="1319"/>
    <cellStyle name="Финансовый 3 7" xfId="277"/>
    <cellStyle name="Финансовый 3 7 2" xfId="449"/>
    <cellStyle name="Финансовый 3 7 2 2" xfId="970"/>
    <cellStyle name="Финансовый 3 7 2 3" xfId="1491"/>
    <cellStyle name="Финансовый 3 7 3" xfId="620"/>
    <cellStyle name="Финансовый 3 7 3 2" xfId="1141"/>
    <cellStyle name="Финансовый 3 7 3 3" xfId="1662"/>
    <cellStyle name="Финансовый 3 7 4" xfId="799"/>
    <cellStyle name="Финансовый 3 7 5" xfId="1320"/>
    <cellStyle name="Финансовый 3 8" xfId="108"/>
    <cellStyle name="Финансовый 3 8 2" xfId="631"/>
    <cellStyle name="Финансовый 3 8 3" xfId="1152"/>
    <cellStyle name="Финансовый 3 9" xfId="281"/>
    <cellStyle name="Финансовый 3 9 2" xfId="802"/>
    <cellStyle name="Финансовый 3 9 3" xfId="1323"/>
    <cellStyle name="Финансовый 4" xfId="1142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2"/>
  <sheetViews>
    <sheetView tabSelected="1" zoomScale="70" zoomScaleNormal="70" zoomScaleSheetLayoutView="80" workbookViewId="0">
      <selection activeCell="H15" sqref="H15:Q15"/>
    </sheetView>
  </sheetViews>
  <sheetFormatPr defaultRowHeight="15.75" x14ac:dyDescent="0.25"/>
  <cols>
    <col min="1" max="1" width="10.625" style="3" customWidth="1"/>
    <col min="2" max="2" width="39.125" style="3" customWidth="1"/>
    <col min="3" max="3" width="14" style="3" customWidth="1"/>
    <col min="4" max="4" width="9.875" style="11" customWidth="1"/>
    <col min="5" max="5" width="12.5" style="3" customWidth="1"/>
    <col min="6" max="6" width="12.125" style="3" customWidth="1"/>
    <col min="7" max="7" width="10.625" style="12" customWidth="1"/>
    <col min="8" max="9" width="10.375" style="11" customWidth="1"/>
    <col min="10" max="10" width="10.375" style="3" customWidth="1"/>
    <col min="11" max="11" width="11.375" style="11" customWidth="1"/>
    <col min="12" max="13" width="10.375" style="3" customWidth="1"/>
    <col min="14" max="15" width="8.5" style="3" customWidth="1"/>
    <col min="16" max="16" width="10" style="3" customWidth="1"/>
    <col min="17" max="17" width="8.5" style="3" customWidth="1"/>
    <col min="18" max="18" width="10.75" style="3" customWidth="1"/>
    <col min="19" max="19" width="9.625" style="3" customWidth="1"/>
    <col min="20" max="20" width="7.25" style="3" customWidth="1"/>
    <col min="21" max="21" width="9.625" style="3" customWidth="1"/>
    <col min="22" max="22" width="8" style="3" customWidth="1"/>
    <col min="23" max="23" width="9.625" style="3" customWidth="1"/>
    <col min="24" max="24" width="7.25" style="3" customWidth="1"/>
    <col min="25" max="25" width="9.625" style="3" customWidth="1"/>
    <col min="26" max="26" width="7.375" style="3" customWidth="1"/>
    <col min="27" max="27" width="9.625" style="3" customWidth="1"/>
    <col min="28" max="28" width="6.625" style="3" customWidth="1"/>
    <col min="29" max="29" width="38.375" style="3" customWidth="1"/>
    <col min="30" max="32" width="9" style="14" customWidth="1"/>
    <col min="33" max="64" width="9" style="14"/>
    <col min="65" max="65" width="17.375" style="14" customWidth="1"/>
    <col min="66" max="16384" width="9" style="14"/>
  </cols>
  <sheetData>
    <row r="1" spans="1:29" x14ac:dyDescent="0.25">
      <c r="AC1" s="13" t="s">
        <v>11</v>
      </c>
    </row>
    <row r="2" spans="1:29" x14ac:dyDescent="0.25">
      <c r="AC2" s="15" t="s">
        <v>0</v>
      </c>
    </row>
    <row r="3" spans="1:29" x14ac:dyDescent="0.25">
      <c r="AC3" s="15" t="s">
        <v>44</v>
      </c>
    </row>
    <row r="4" spans="1:29" s="16" customFormat="1" ht="18" customHeight="1" x14ac:dyDescent="0.25">
      <c r="A4" s="7" t="s">
        <v>39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s="16" customFormat="1" ht="18" customHeight="1" x14ac:dyDescent="0.25">
      <c r="A5" s="7" t="s">
        <v>494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s="16" customFormat="1" ht="18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s="16" customFormat="1" ht="18" customHeight="1" x14ac:dyDescent="0.25">
      <c r="A7" s="9" t="s">
        <v>123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 spans="1:29" ht="18" customHeight="1" x14ac:dyDescent="0.25">
      <c r="A8" s="17" t="s">
        <v>15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ht="18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18" customHeight="1" x14ac:dyDescent="0.25">
      <c r="A10" s="10" t="s">
        <v>495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1:29" ht="18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8" customHeight="1" x14ac:dyDescent="0.25">
      <c r="A12" s="17" t="s">
        <v>496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</row>
    <row r="13" spans="1:29" ht="18" customHeight="1" x14ac:dyDescent="0.25">
      <c r="A13" s="17" t="s">
        <v>506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5" spans="1:29" ht="78" customHeight="1" x14ac:dyDescent="0.25">
      <c r="A15" s="20" t="s">
        <v>13</v>
      </c>
      <c r="B15" s="8" t="s">
        <v>9</v>
      </c>
      <c r="C15" s="8" t="s">
        <v>1</v>
      </c>
      <c r="D15" s="8" t="s">
        <v>45</v>
      </c>
      <c r="E15" s="8" t="s">
        <v>46</v>
      </c>
      <c r="F15" s="8" t="s">
        <v>497</v>
      </c>
      <c r="G15" s="8" t="s">
        <v>503</v>
      </c>
      <c r="H15" s="8" t="s">
        <v>504</v>
      </c>
      <c r="I15" s="8"/>
      <c r="J15" s="8"/>
      <c r="K15" s="8"/>
      <c r="L15" s="8"/>
      <c r="M15" s="8"/>
      <c r="N15" s="8"/>
      <c r="O15" s="8"/>
      <c r="P15" s="8"/>
      <c r="Q15" s="8"/>
      <c r="R15" s="8" t="s">
        <v>507</v>
      </c>
      <c r="S15" s="8" t="s">
        <v>505</v>
      </c>
      <c r="T15" s="21"/>
      <c r="U15" s="21"/>
      <c r="V15" s="21"/>
      <c r="W15" s="21"/>
      <c r="X15" s="21"/>
      <c r="Y15" s="21"/>
      <c r="Z15" s="21"/>
      <c r="AA15" s="21"/>
      <c r="AB15" s="21"/>
      <c r="AC15" s="8" t="s">
        <v>2</v>
      </c>
    </row>
    <row r="16" spans="1:29" ht="61.5" customHeight="1" x14ac:dyDescent="0.25">
      <c r="A16" s="22"/>
      <c r="B16" s="8"/>
      <c r="C16" s="8"/>
      <c r="D16" s="8"/>
      <c r="E16" s="8"/>
      <c r="F16" s="8"/>
      <c r="G16" s="21"/>
      <c r="H16" s="8" t="s">
        <v>4</v>
      </c>
      <c r="I16" s="8"/>
      <c r="J16" s="8"/>
      <c r="K16" s="8"/>
      <c r="L16" s="8"/>
      <c r="M16" s="8" t="s">
        <v>5</v>
      </c>
      <c r="N16" s="8"/>
      <c r="O16" s="8"/>
      <c r="P16" s="8"/>
      <c r="Q16" s="8"/>
      <c r="R16" s="8"/>
      <c r="S16" s="23" t="s">
        <v>10</v>
      </c>
      <c r="T16" s="21"/>
      <c r="U16" s="24" t="s">
        <v>6</v>
      </c>
      <c r="V16" s="24"/>
      <c r="W16" s="24" t="s">
        <v>12</v>
      </c>
      <c r="X16" s="21"/>
      <c r="Y16" s="24" t="s">
        <v>14</v>
      </c>
      <c r="Z16" s="21"/>
      <c r="AA16" s="24" t="s">
        <v>7</v>
      </c>
      <c r="AB16" s="21"/>
      <c r="AC16" s="8"/>
    </row>
    <row r="17" spans="1:29" ht="70.5" customHeight="1" x14ac:dyDescent="0.25">
      <c r="A17" s="22"/>
      <c r="B17" s="8"/>
      <c r="C17" s="8"/>
      <c r="D17" s="8"/>
      <c r="E17" s="8"/>
      <c r="F17" s="8"/>
      <c r="G17" s="21"/>
      <c r="H17" s="25" t="s">
        <v>10</v>
      </c>
      <c r="I17" s="25" t="s">
        <v>6</v>
      </c>
      <c r="J17" s="25" t="s">
        <v>12</v>
      </c>
      <c r="K17" s="25" t="s">
        <v>14</v>
      </c>
      <c r="L17" s="25" t="s">
        <v>7</v>
      </c>
      <c r="M17" s="26" t="s">
        <v>8</v>
      </c>
      <c r="N17" s="27" t="s">
        <v>6</v>
      </c>
      <c r="O17" s="25" t="s">
        <v>12</v>
      </c>
      <c r="P17" s="27" t="s">
        <v>14</v>
      </c>
      <c r="Q17" s="27" t="s">
        <v>7</v>
      </c>
      <c r="R17" s="8"/>
      <c r="S17" s="21"/>
      <c r="T17" s="21"/>
      <c r="U17" s="24"/>
      <c r="V17" s="24"/>
      <c r="W17" s="21"/>
      <c r="X17" s="21"/>
      <c r="Y17" s="21"/>
      <c r="Z17" s="21"/>
      <c r="AA17" s="21"/>
      <c r="AB17" s="21"/>
      <c r="AC17" s="8"/>
    </row>
    <row r="18" spans="1:29" ht="213" customHeight="1" x14ac:dyDescent="0.25">
      <c r="A18" s="28"/>
      <c r="B18" s="8"/>
      <c r="C18" s="8"/>
      <c r="D18" s="8"/>
      <c r="E18" s="8"/>
      <c r="F18" s="8"/>
      <c r="G18" s="21"/>
      <c r="H18" s="29"/>
      <c r="I18" s="29"/>
      <c r="J18" s="29"/>
      <c r="K18" s="29"/>
      <c r="L18" s="29"/>
      <c r="M18" s="30"/>
      <c r="N18" s="31"/>
      <c r="O18" s="29"/>
      <c r="P18" s="31"/>
      <c r="Q18" s="31"/>
      <c r="R18" s="8"/>
      <c r="S18" s="5" t="s">
        <v>47</v>
      </c>
      <c r="T18" s="5" t="s">
        <v>3</v>
      </c>
      <c r="U18" s="5" t="s">
        <v>47</v>
      </c>
      <c r="V18" s="5" t="s">
        <v>3</v>
      </c>
      <c r="W18" s="5" t="s">
        <v>47</v>
      </c>
      <c r="X18" s="5" t="s">
        <v>3</v>
      </c>
      <c r="Y18" s="5" t="s">
        <v>47</v>
      </c>
      <c r="Z18" s="5" t="s">
        <v>3</v>
      </c>
      <c r="AA18" s="5" t="s">
        <v>47</v>
      </c>
      <c r="AB18" s="5" t="s">
        <v>3</v>
      </c>
      <c r="AC18" s="8"/>
    </row>
    <row r="19" spans="1:29" ht="23.25" customHeight="1" x14ac:dyDescent="0.25">
      <c r="A19" s="5">
        <v>1</v>
      </c>
      <c r="B19" s="5">
        <f>A19+1</f>
        <v>2</v>
      </c>
      <c r="C19" s="5">
        <f>B19+1</f>
        <v>3</v>
      </c>
      <c r="D19" s="5">
        <f>C19+1</f>
        <v>4</v>
      </c>
      <c r="E19" s="5">
        <v>5</v>
      </c>
      <c r="F19" s="5">
        <f>E19+1</f>
        <v>6</v>
      </c>
      <c r="G19" s="5">
        <f t="shared" ref="G19:AC19" si="0">F19+1</f>
        <v>7</v>
      </c>
      <c r="H19" s="5">
        <f t="shared" si="0"/>
        <v>8</v>
      </c>
      <c r="I19" s="5">
        <f t="shared" si="0"/>
        <v>9</v>
      </c>
      <c r="J19" s="5">
        <f t="shared" si="0"/>
        <v>10</v>
      </c>
      <c r="K19" s="5">
        <f t="shared" si="0"/>
        <v>11</v>
      </c>
      <c r="L19" s="5">
        <f t="shared" si="0"/>
        <v>12</v>
      </c>
      <c r="M19" s="5">
        <f>L19+1</f>
        <v>13</v>
      </c>
      <c r="N19" s="5">
        <f>M19+1</f>
        <v>14</v>
      </c>
      <c r="O19" s="5">
        <f t="shared" si="0"/>
        <v>15</v>
      </c>
      <c r="P19" s="5">
        <f t="shared" si="0"/>
        <v>16</v>
      </c>
      <c r="Q19" s="5">
        <f t="shared" si="0"/>
        <v>17</v>
      </c>
      <c r="R19" s="5">
        <f t="shared" si="0"/>
        <v>18</v>
      </c>
      <c r="S19" s="5">
        <f t="shared" si="0"/>
        <v>19</v>
      </c>
      <c r="T19" s="5">
        <f>S19+1</f>
        <v>20</v>
      </c>
      <c r="U19" s="5">
        <f t="shared" si="0"/>
        <v>21</v>
      </c>
      <c r="V19" s="5">
        <f t="shared" si="0"/>
        <v>22</v>
      </c>
      <c r="W19" s="5">
        <f t="shared" si="0"/>
        <v>23</v>
      </c>
      <c r="X19" s="5">
        <f t="shared" si="0"/>
        <v>24</v>
      </c>
      <c r="Y19" s="5">
        <f t="shared" si="0"/>
        <v>25</v>
      </c>
      <c r="Z19" s="5">
        <f t="shared" si="0"/>
        <v>26</v>
      </c>
      <c r="AA19" s="5">
        <f t="shared" si="0"/>
        <v>27</v>
      </c>
      <c r="AB19" s="5">
        <f t="shared" si="0"/>
        <v>28</v>
      </c>
      <c r="AC19" s="5">
        <f t="shared" si="0"/>
        <v>29</v>
      </c>
    </row>
    <row r="20" spans="1:29" s="38" customFormat="1" x14ac:dyDescent="0.25">
      <c r="A20" s="32" t="s">
        <v>48</v>
      </c>
      <c r="B20" s="33" t="s">
        <v>16</v>
      </c>
      <c r="C20" s="34" t="s">
        <v>49</v>
      </c>
      <c r="D20" s="1">
        <v>336.10803169538974</v>
      </c>
      <c r="E20" s="1">
        <v>637.35067133809298</v>
      </c>
      <c r="F20" s="1">
        <v>0</v>
      </c>
      <c r="G20" s="1">
        <v>336.10803169538974</v>
      </c>
      <c r="H20" s="1">
        <v>336.10803169538974</v>
      </c>
      <c r="I20" s="1" t="s">
        <v>111</v>
      </c>
      <c r="J20" s="1" t="s">
        <v>111</v>
      </c>
      <c r="K20" s="1">
        <v>336.10803169538974</v>
      </c>
      <c r="L20" s="1" t="s">
        <v>111</v>
      </c>
      <c r="M20" s="1">
        <v>428.6936827133872</v>
      </c>
      <c r="N20" s="1" t="s">
        <v>111</v>
      </c>
      <c r="O20" s="1" t="s">
        <v>111</v>
      </c>
      <c r="P20" s="1">
        <v>428.6936827133872</v>
      </c>
      <c r="Q20" s="1" t="s">
        <v>111</v>
      </c>
      <c r="R20" s="1">
        <v>-92.585651017997463</v>
      </c>
      <c r="S20" s="1">
        <v>92.585651017997463</v>
      </c>
      <c r="T20" s="35">
        <v>27.546396481803392</v>
      </c>
      <c r="U20" s="36" t="s">
        <v>111</v>
      </c>
      <c r="V20" s="36" t="s">
        <v>111</v>
      </c>
      <c r="W20" s="36" t="s">
        <v>111</v>
      </c>
      <c r="X20" s="36" t="s">
        <v>111</v>
      </c>
      <c r="Y20" s="1">
        <v>92.585651017997463</v>
      </c>
      <c r="Z20" s="35">
        <v>27.546396481803392</v>
      </c>
      <c r="AA20" s="36" t="s">
        <v>111</v>
      </c>
      <c r="AB20" s="36" t="s">
        <v>111</v>
      </c>
      <c r="AC20" s="37" t="s">
        <v>111</v>
      </c>
    </row>
    <row r="21" spans="1:29" s="38" customFormat="1" x14ac:dyDescent="0.25">
      <c r="A21" s="32" t="s">
        <v>50</v>
      </c>
      <c r="B21" s="33" t="s">
        <v>51</v>
      </c>
      <c r="C21" s="34" t="s">
        <v>49</v>
      </c>
      <c r="D21" s="1">
        <v>85.110166372690728</v>
      </c>
      <c r="E21" s="1">
        <v>168.98335834362413</v>
      </c>
      <c r="F21" s="1">
        <v>0</v>
      </c>
      <c r="G21" s="1">
        <v>85.110166372690728</v>
      </c>
      <c r="H21" s="1">
        <v>85.110166372690728</v>
      </c>
      <c r="I21" s="1" t="s">
        <v>111</v>
      </c>
      <c r="J21" s="1" t="s">
        <v>111</v>
      </c>
      <c r="K21" s="1">
        <v>85.110166372690728</v>
      </c>
      <c r="L21" s="1" t="s">
        <v>111</v>
      </c>
      <c r="M21" s="1">
        <v>103.62046775057246</v>
      </c>
      <c r="N21" s="1" t="s">
        <v>111</v>
      </c>
      <c r="O21" s="1" t="s">
        <v>111</v>
      </c>
      <c r="P21" s="1">
        <v>103.62046775057246</v>
      </c>
      <c r="Q21" s="1" t="s">
        <v>111</v>
      </c>
      <c r="R21" s="1">
        <v>-18.510301377881731</v>
      </c>
      <c r="S21" s="1">
        <v>18.510301377881731</v>
      </c>
      <c r="T21" s="35">
        <v>21.748637285969547</v>
      </c>
      <c r="U21" s="36" t="s">
        <v>111</v>
      </c>
      <c r="V21" s="36" t="s">
        <v>111</v>
      </c>
      <c r="W21" s="36" t="s">
        <v>111</v>
      </c>
      <c r="X21" s="36" t="s">
        <v>111</v>
      </c>
      <c r="Y21" s="1">
        <v>18.510301377881731</v>
      </c>
      <c r="Z21" s="35">
        <v>21.748637285969547</v>
      </c>
      <c r="AA21" s="36" t="s">
        <v>111</v>
      </c>
      <c r="AB21" s="36" t="s">
        <v>111</v>
      </c>
      <c r="AC21" s="37" t="s">
        <v>111</v>
      </c>
    </row>
    <row r="22" spans="1:29" s="38" customFormat="1" ht="25.5" x14ac:dyDescent="0.25">
      <c r="A22" s="32" t="s">
        <v>52</v>
      </c>
      <c r="B22" s="33" t="s">
        <v>53</v>
      </c>
      <c r="C22" s="34" t="s">
        <v>49</v>
      </c>
      <c r="D22" s="1">
        <v>116.51854471717104</v>
      </c>
      <c r="E22" s="1">
        <v>327.565868197349</v>
      </c>
      <c r="F22" s="1">
        <v>0</v>
      </c>
      <c r="G22" s="1">
        <v>116.51854471717104</v>
      </c>
      <c r="H22" s="1">
        <v>116.51854471717104</v>
      </c>
      <c r="I22" s="1" t="s">
        <v>111</v>
      </c>
      <c r="J22" s="1" t="s">
        <v>111</v>
      </c>
      <c r="K22" s="1">
        <v>116.51854471717104</v>
      </c>
      <c r="L22" s="1" t="s">
        <v>111</v>
      </c>
      <c r="M22" s="1">
        <v>94.835590647364739</v>
      </c>
      <c r="N22" s="1" t="s">
        <v>111</v>
      </c>
      <c r="O22" s="1" t="s">
        <v>111</v>
      </c>
      <c r="P22" s="1">
        <v>94.835590647364739</v>
      </c>
      <c r="Q22" s="1" t="s">
        <v>111</v>
      </c>
      <c r="R22" s="1">
        <v>21.6829540698063</v>
      </c>
      <c r="S22" s="1">
        <v>-21.6829540698063</v>
      </c>
      <c r="T22" s="35">
        <v>-18.609015519750944</v>
      </c>
      <c r="U22" s="36" t="s">
        <v>111</v>
      </c>
      <c r="V22" s="36" t="s">
        <v>111</v>
      </c>
      <c r="W22" s="36" t="s">
        <v>111</v>
      </c>
      <c r="X22" s="36" t="s">
        <v>111</v>
      </c>
      <c r="Y22" s="1">
        <v>-21.6829540698063</v>
      </c>
      <c r="Z22" s="35">
        <v>-18.609015519750944</v>
      </c>
      <c r="AA22" s="36" t="s">
        <v>111</v>
      </c>
      <c r="AB22" s="36" t="s">
        <v>111</v>
      </c>
      <c r="AC22" s="37" t="s">
        <v>111</v>
      </c>
    </row>
    <row r="23" spans="1:29" s="38" customFormat="1" ht="38.25" x14ac:dyDescent="0.25">
      <c r="A23" s="32" t="s">
        <v>54</v>
      </c>
      <c r="B23" s="33" t="s">
        <v>55</v>
      </c>
      <c r="C23" s="34" t="s">
        <v>49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 t="s">
        <v>111</v>
      </c>
      <c r="J23" s="1" t="s">
        <v>111</v>
      </c>
      <c r="K23" s="1">
        <v>0</v>
      </c>
      <c r="L23" s="1" t="s">
        <v>111</v>
      </c>
      <c r="M23" s="1">
        <v>0</v>
      </c>
      <c r="N23" s="1" t="s">
        <v>111</v>
      </c>
      <c r="O23" s="1" t="s">
        <v>111</v>
      </c>
      <c r="P23" s="1">
        <v>0</v>
      </c>
      <c r="Q23" s="1" t="s">
        <v>111</v>
      </c>
      <c r="R23" s="1">
        <v>0</v>
      </c>
      <c r="S23" s="1">
        <v>0</v>
      </c>
      <c r="T23" s="35">
        <v>0</v>
      </c>
      <c r="U23" s="36" t="s">
        <v>111</v>
      </c>
      <c r="V23" s="36" t="s">
        <v>111</v>
      </c>
      <c r="W23" s="36" t="s">
        <v>111</v>
      </c>
      <c r="X23" s="36" t="s">
        <v>111</v>
      </c>
      <c r="Y23" s="1">
        <v>0</v>
      </c>
      <c r="Z23" s="35">
        <v>0</v>
      </c>
      <c r="AA23" s="36" t="s">
        <v>111</v>
      </c>
      <c r="AB23" s="36" t="s">
        <v>111</v>
      </c>
      <c r="AC23" s="37" t="s">
        <v>111</v>
      </c>
    </row>
    <row r="24" spans="1:29" s="38" customFormat="1" ht="25.5" x14ac:dyDescent="0.25">
      <c r="A24" s="32" t="s">
        <v>56</v>
      </c>
      <c r="B24" s="33" t="s">
        <v>57</v>
      </c>
      <c r="C24" s="34" t="s">
        <v>49</v>
      </c>
      <c r="D24" s="1">
        <v>93.308996849527929</v>
      </c>
      <c r="E24" s="1">
        <v>106.49284166711999</v>
      </c>
      <c r="F24" s="1">
        <v>0</v>
      </c>
      <c r="G24" s="1">
        <v>93.308996849527929</v>
      </c>
      <c r="H24" s="1">
        <v>93.308996849527929</v>
      </c>
      <c r="I24" s="1" t="s">
        <v>111</v>
      </c>
      <c r="J24" s="1" t="s">
        <v>111</v>
      </c>
      <c r="K24" s="1">
        <v>93.308996849527929</v>
      </c>
      <c r="L24" s="1" t="s">
        <v>111</v>
      </c>
      <c r="M24" s="1">
        <v>73.165479635450055</v>
      </c>
      <c r="N24" s="1" t="s">
        <v>111</v>
      </c>
      <c r="O24" s="1" t="s">
        <v>111</v>
      </c>
      <c r="P24" s="1">
        <v>73.165479635450055</v>
      </c>
      <c r="Q24" s="1" t="s">
        <v>111</v>
      </c>
      <c r="R24" s="1">
        <v>20.143517214077875</v>
      </c>
      <c r="S24" s="1">
        <v>-20.143517214077875</v>
      </c>
      <c r="T24" s="35">
        <v>-21.587968892819347</v>
      </c>
      <c r="U24" s="36" t="s">
        <v>111</v>
      </c>
      <c r="V24" s="36" t="s">
        <v>111</v>
      </c>
      <c r="W24" s="36" t="s">
        <v>111</v>
      </c>
      <c r="X24" s="36" t="s">
        <v>111</v>
      </c>
      <c r="Y24" s="1">
        <v>-20.143517214077875</v>
      </c>
      <c r="Z24" s="35">
        <v>-21.587968892819347</v>
      </c>
      <c r="AA24" s="36" t="s">
        <v>111</v>
      </c>
      <c r="AB24" s="36" t="s">
        <v>111</v>
      </c>
      <c r="AC24" s="37" t="s">
        <v>111</v>
      </c>
    </row>
    <row r="25" spans="1:29" s="38" customFormat="1" ht="25.5" x14ac:dyDescent="0.25">
      <c r="A25" s="32" t="s">
        <v>58</v>
      </c>
      <c r="B25" s="33" t="s">
        <v>59</v>
      </c>
      <c r="C25" s="34" t="s">
        <v>49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 t="s">
        <v>111</v>
      </c>
      <c r="J25" s="1" t="s">
        <v>111</v>
      </c>
      <c r="K25" s="1">
        <v>0</v>
      </c>
      <c r="L25" s="1" t="s">
        <v>111</v>
      </c>
      <c r="M25" s="1">
        <v>0</v>
      </c>
      <c r="N25" s="1" t="s">
        <v>111</v>
      </c>
      <c r="O25" s="1" t="s">
        <v>111</v>
      </c>
      <c r="P25" s="1">
        <v>0</v>
      </c>
      <c r="Q25" s="1" t="s">
        <v>111</v>
      </c>
      <c r="R25" s="1">
        <v>0</v>
      </c>
      <c r="S25" s="1">
        <v>0</v>
      </c>
      <c r="T25" s="35">
        <v>0</v>
      </c>
      <c r="U25" s="36" t="s">
        <v>111</v>
      </c>
      <c r="V25" s="36" t="s">
        <v>111</v>
      </c>
      <c r="W25" s="36" t="s">
        <v>111</v>
      </c>
      <c r="X25" s="36" t="s">
        <v>111</v>
      </c>
      <c r="Y25" s="1">
        <v>0</v>
      </c>
      <c r="Z25" s="35">
        <v>0</v>
      </c>
      <c r="AA25" s="36" t="s">
        <v>111</v>
      </c>
      <c r="AB25" s="36" t="s">
        <v>111</v>
      </c>
      <c r="AC25" s="37" t="s">
        <v>111</v>
      </c>
    </row>
    <row r="26" spans="1:29" s="38" customFormat="1" x14ac:dyDescent="0.25">
      <c r="A26" s="32" t="s">
        <v>60</v>
      </c>
      <c r="B26" s="33" t="s">
        <v>61</v>
      </c>
      <c r="C26" s="34" t="s">
        <v>49</v>
      </c>
      <c r="D26" s="1">
        <v>41.170323756000002</v>
      </c>
      <c r="E26" s="1">
        <v>34.308603129999995</v>
      </c>
      <c r="F26" s="1">
        <v>0</v>
      </c>
      <c r="G26" s="1">
        <v>41.170323756000002</v>
      </c>
      <c r="H26" s="1">
        <v>41.170323756000002</v>
      </c>
      <c r="I26" s="1" t="s">
        <v>111</v>
      </c>
      <c r="J26" s="1" t="s">
        <v>111</v>
      </c>
      <c r="K26" s="1">
        <v>41.170323756000002</v>
      </c>
      <c r="L26" s="1" t="s">
        <v>111</v>
      </c>
      <c r="M26" s="1">
        <v>157.07214467999992</v>
      </c>
      <c r="N26" s="1" t="s">
        <v>111</v>
      </c>
      <c r="O26" s="1" t="s">
        <v>111</v>
      </c>
      <c r="P26" s="1">
        <v>157.07214467999992</v>
      </c>
      <c r="Q26" s="1" t="s">
        <v>111</v>
      </c>
      <c r="R26" s="1">
        <v>-115.90182092399992</v>
      </c>
      <c r="S26" s="1">
        <v>115.90182092399992</v>
      </c>
      <c r="T26" s="35">
        <v>281.51787586345819</v>
      </c>
      <c r="U26" s="36" t="s">
        <v>111</v>
      </c>
      <c r="V26" s="36" t="s">
        <v>111</v>
      </c>
      <c r="W26" s="36" t="s">
        <v>111</v>
      </c>
      <c r="X26" s="36" t="s">
        <v>111</v>
      </c>
      <c r="Y26" s="1">
        <v>115.90182092399992</v>
      </c>
      <c r="Z26" s="35">
        <v>281.51787586345819</v>
      </c>
      <c r="AA26" s="36" t="s">
        <v>111</v>
      </c>
      <c r="AB26" s="36" t="s">
        <v>111</v>
      </c>
      <c r="AC26" s="37" t="s">
        <v>111</v>
      </c>
    </row>
    <row r="27" spans="1:29" s="38" customFormat="1" x14ac:dyDescent="0.25">
      <c r="A27" s="32" t="s">
        <v>62</v>
      </c>
      <c r="B27" s="33" t="s">
        <v>508</v>
      </c>
      <c r="C27" s="34" t="s">
        <v>49</v>
      </c>
      <c r="D27" s="1">
        <v>336.10803169538974</v>
      </c>
      <c r="E27" s="1">
        <v>637.35067133809298</v>
      </c>
      <c r="F27" s="1">
        <v>0</v>
      </c>
      <c r="G27" s="1">
        <v>336.10803169538974</v>
      </c>
      <c r="H27" s="1">
        <v>336.10803169538974</v>
      </c>
      <c r="I27" s="1" t="s">
        <v>111</v>
      </c>
      <c r="J27" s="1" t="s">
        <v>111</v>
      </c>
      <c r="K27" s="1">
        <v>336.10803169538974</v>
      </c>
      <c r="L27" s="1" t="s">
        <v>111</v>
      </c>
      <c r="M27" s="1">
        <v>428.6936827133872</v>
      </c>
      <c r="N27" s="1" t="s">
        <v>111</v>
      </c>
      <c r="O27" s="1" t="s">
        <v>111</v>
      </c>
      <c r="P27" s="1">
        <v>428.6936827133872</v>
      </c>
      <c r="Q27" s="1" t="s">
        <v>111</v>
      </c>
      <c r="R27" s="1">
        <v>-92.585651017997463</v>
      </c>
      <c r="S27" s="1">
        <v>92.585651017997463</v>
      </c>
      <c r="T27" s="35">
        <v>27.546396481803392</v>
      </c>
      <c r="U27" s="36" t="s">
        <v>111</v>
      </c>
      <c r="V27" s="36" t="s">
        <v>111</v>
      </c>
      <c r="W27" s="36" t="s">
        <v>111</v>
      </c>
      <c r="X27" s="36" t="s">
        <v>111</v>
      </c>
      <c r="Y27" s="1">
        <v>92.585651017997463</v>
      </c>
      <c r="Z27" s="35">
        <v>27.546396481803392</v>
      </c>
      <c r="AA27" s="36" t="s">
        <v>111</v>
      </c>
      <c r="AB27" s="36" t="s">
        <v>111</v>
      </c>
      <c r="AC27" s="37" t="s">
        <v>111</v>
      </c>
    </row>
    <row r="28" spans="1:29" s="38" customFormat="1" ht="25.5" x14ac:dyDescent="0.25">
      <c r="A28" s="39" t="s">
        <v>17</v>
      </c>
      <c r="B28" s="40" t="s">
        <v>63</v>
      </c>
      <c r="C28" s="41" t="s">
        <v>49</v>
      </c>
      <c r="D28" s="1">
        <v>85.110166372690728</v>
      </c>
      <c r="E28" s="1">
        <v>168.98335834362413</v>
      </c>
      <c r="F28" s="1">
        <v>0</v>
      </c>
      <c r="G28" s="1">
        <v>85.110166372690728</v>
      </c>
      <c r="H28" s="1">
        <v>85.110166372690728</v>
      </c>
      <c r="I28" s="1" t="s">
        <v>111</v>
      </c>
      <c r="J28" s="1" t="s">
        <v>111</v>
      </c>
      <c r="K28" s="1">
        <v>85.110166372690728</v>
      </c>
      <c r="L28" s="1" t="s">
        <v>111</v>
      </c>
      <c r="M28" s="1">
        <v>103.62046775057246</v>
      </c>
      <c r="N28" s="1" t="s">
        <v>111</v>
      </c>
      <c r="O28" s="1" t="s">
        <v>111</v>
      </c>
      <c r="P28" s="1">
        <v>103.62046775057246</v>
      </c>
      <c r="Q28" s="1" t="s">
        <v>111</v>
      </c>
      <c r="R28" s="1">
        <v>-18.510301377881731</v>
      </c>
      <c r="S28" s="1">
        <v>18.510301377881731</v>
      </c>
      <c r="T28" s="35">
        <v>21.748637285969547</v>
      </c>
      <c r="U28" s="36" t="s">
        <v>111</v>
      </c>
      <c r="V28" s="36" t="s">
        <v>111</v>
      </c>
      <c r="W28" s="36" t="s">
        <v>111</v>
      </c>
      <c r="X28" s="36" t="s">
        <v>111</v>
      </c>
      <c r="Y28" s="1">
        <v>18.510301377881731</v>
      </c>
      <c r="Z28" s="35">
        <v>21.748637285969547</v>
      </c>
      <c r="AA28" s="36" t="s">
        <v>111</v>
      </c>
      <c r="AB28" s="36" t="s">
        <v>111</v>
      </c>
      <c r="AC28" s="42" t="s">
        <v>111</v>
      </c>
    </row>
    <row r="29" spans="1:29" s="38" customFormat="1" ht="38.25" x14ac:dyDescent="0.25">
      <c r="A29" s="39" t="s">
        <v>18</v>
      </c>
      <c r="B29" s="40" t="s">
        <v>64</v>
      </c>
      <c r="C29" s="41" t="s">
        <v>49</v>
      </c>
      <c r="D29" s="1">
        <v>80.098368975389732</v>
      </c>
      <c r="E29" s="1">
        <v>163.65652799999998</v>
      </c>
      <c r="F29" s="1">
        <v>0</v>
      </c>
      <c r="G29" s="1">
        <v>80.098368975389732</v>
      </c>
      <c r="H29" s="1">
        <v>80.098368975389732</v>
      </c>
      <c r="I29" s="1" t="s">
        <v>111</v>
      </c>
      <c r="J29" s="1" t="s">
        <v>111</v>
      </c>
      <c r="K29" s="1">
        <v>80.098368975389732</v>
      </c>
      <c r="L29" s="1" t="s">
        <v>111</v>
      </c>
      <c r="M29" s="1">
        <v>101.7753823958105</v>
      </c>
      <c r="N29" s="1" t="s">
        <v>111</v>
      </c>
      <c r="O29" s="1" t="s">
        <v>111</v>
      </c>
      <c r="P29" s="1">
        <v>101.7753823958105</v>
      </c>
      <c r="Q29" s="1" t="s">
        <v>111</v>
      </c>
      <c r="R29" s="1">
        <v>-21.677013420420764</v>
      </c>
      <c r="S29" s="1">
        <v>21.677013420420764</v>
      </c>
      <c r="T29" s="35">
        <v>27.062989793314067</v>
      </c>
      <c r="U29" s="36" t="s">
        <v>111</v>
      </c>
      <c r="V29" s="36" t="s">
        <v>111</v>
      </c>
      <c r="W29" s="36" t="s">
        <v>111</v>
      </c>
      <c r="X29" s="36" t="s">
        <v>111</v>
      </c>
      <c r="Y29" s="1">
        <v>21.677013420420764</v>
      </c>
      <c r="Z29" s="35">
        <v>27.062989793314067</v>
      </c>
      <c r="AA29" s="36" t="s">
        <v>111</v>
      </c>
      <c r="AB29" s="36" t="s">
        <v>111</v>
      </c>
      <c r="AC29" s="42" t="s">
        <v>111</v>
      </c>
    </row>
    <row r="30" spans="1:29" s="38" customFormat="1" ht="63.75" x14ac:dyDescent="0.25">
      <c r="A30" s="39" t="s">
        <v>19</v>
      </c>
      <c r="B30" s="40" t="s">
        <v>65</v>
      </c>
      <c r="C30" s="41" t="s">
        <v>49</v>
      </c>
      <c r="D30" s="1">
        <v>13.913712912194558</v>
      </c>
      <c r="E30" s="1">
        <v>55.432907999999991</v>
      </c>
      <c r="F30" s="1">
        <v>0</v>
      </c>
      <c r="G30" s="1">
        <v>13.913712912194558</v>
      </c>
      <c r="H30" s="1">
        <v>13.913712912194558</v>
      </c>
      <c r="I30" s="1" t="s">
        <v>111</v>
      </c>
      <c r="J30" s="1" t="s">
        <v>111</v>
      </c>
      <c r="K30" s="1">
        <v>13.913712912194558</v>
      </c>
      <c r="L30" s="1" t="s">
        <v>111</v>
      </c>
      <c r="M30" s="1">
        <v>7.0025556457994966</v>
      </c>
      <c r="N30" s="1" t="s">
        <v>111</v>
      </c>
      <c r="O30" s="1" t="s">
        <v>111</v>
      </c>
      <c r="P30" s="1">
        <v>7.0025556457994966</v>
      </c>
      <c r="Q30" s="1" t="s">
        <v>111</v>
      </c>
      <c r="R30" s="1">
        <v>6.9111572663950618</v>
      </c>
      <c r="S30" s="1">
        <v>-6.9111572663950618</v>
      </c>
      <c r="T30" s="35">
        <v>-49.671552877433854</v>
      </c>
      <c r="U30" s="36" t="s">
        <v>111</v>
      </c>
      <c r="V30" s="36" t="s">
        <v>111</v>
      </c>
      <c r="W30" s="36" t="s">
        <v>111</v>
      </c>
      <c r="X30" s="36" t="s">
        <v>111</v>
      </c>
      <c r="Y30" s="1">
        <v>-6.9111572663950618</v>
      </c>
      <c r="Z30" s="35">
        <v>-49.671552877433854</v>
      </c>
      <c r="AA30" s="36" t="s">
        <v>111</v>
      </c>
      <c r="AB30" s="36" t="s">
        <v>111</v>
      </c>
      <c r="AC30" s="42" t="s">
        <v>594</v>
      </c>
    </row>
    <row r="31" spans="1:29" s="38" customFormat="1" ht="63.75" x14ac:dyDescent="0.25">
      <c r="A31" s="39" t="s">
        <v>20</v>
      </c>
      <c r="B31" s="40" t="s">
        <v>66</v>
      </c>
      <c r="C31" s="41" t="s">
        <v>49</v>
      </c>
      <c r="D31" s="1">
        <v>20.426745467173522</v>
      </c>
      <c r="E31" s="1">
        <v>108.22362</v>
      </c>
      <c r="F31" s="1">
        <v>0</v>
      </c>
      <c r="G31" s="1">
        <v>20.426745467173522</v>
      </c>
      <c r="H31" s="1">
        <v>20.426745467173522</v>
      </c>
      <c r="I31" s="1" t="s">
        <v>111</v>
      </c>
      <c r="J31" s="1" t="s">
        <v>111</v>
      </c>
      <c r="K31" s="1">
        <v>20.426745467173522</v>
      </c>
      <c r="L31" s="1" t="s">
        <v>111</v>
      </c>
      <c r="M31" s="1">
        <v>61.357627293197694</v>
      </c>
      <c r="N31" s="1" t="s">
        <v>111</v>
      </c>
      <c r="O31" s="1" t="s">
        <v>111</v>
      </c>
      <c r="P31" s="1">
        <v>61.357627293197694</v>
      </c>
      <c r="Q31" s="1" t="s">
        <v>111</v>
      </c>
      <c r="R31" s="1">
        <v>-40.930881826024176</v>
      </c>
      <c r="S31" s="1">
        <v>40.930881826024176</v>
      </c>
      <c r="T31" s="35">
        <v>200.37887039715406</v>
      </c>
      <c r="U31" s="36" t="s">
        <v>111</v>
      </c>
      <c r="V31" s="36" t="s">
        <v>111</v>
      </c>
      <c r="W31" s="36" t="s">
        <v>111</v>
      </c>
      <c r="X31" s="36" t="s">
        <v>111</v>
      </c>
      <c r="Y31" s="1">
        <v>40.930881826024176</v>
      </c>
      <c r="Z31" s="35">
        <v>200.37887039715406</v>
      </c>
      <c r="AA31" s="36" t="s">
        <v>111</v>
      </c>
      <c r="AB31" s="36" t="s">
        <v>111</v>
      </c>
      <c r="AC31" s="42" t="s">
        <v>594</v>
      </c>
    </row>
    <row r="32" spans="1:29" s="38" customFormat="1" ht="38.25" customHeight="1" x14ac:dyDescent="0.25">
      <c r="A32" s="39" t="s">
        <v>21</v>
      </c>
      <c r="B32" s="40" t="s">
        <v>67</v>
      </c>
      <c r="C32" s="41" t="s">
        <v>49</v>
      </c>
      <c r="D32" s="1">
        <v>45.757910596021659</v>
      </c>
      <c r="E32" s="1">
        <v>0</v>
      </c>
      <c r="F32" s="1">
        <v>0</v>
      </c>
      <c r="G32" s="1">
        <v>45.757910596021659</v>
      </c>
      <c r="H32" s="1">
        <v>45.757910596021659</v>
      </c>
      <c r="I32" s="1" t="s">
        <v>111</v>
      </c>
      <c r="J32" s="1" t="s">
        <v>111</v>
      </c>
      <c r="K32" s="1">
        <v>45.757910596021659</v>
      </c>
      <c r="L32" s="1" t="s">
        <v>111</v>
      </c>
      <c r="M32" s="1">
        <v>33.415199456813305</v>
      </c>
      <c r="N32" s="1" t="s">
        <v>111</v>
      </c>
      <c r="O32" s="1" t="s">
        <v>111</v>
      </c>
      <c r="P32" s="1">
        <v>33.415199456813305</v>
      </c>
      <c r="Q32" s="1" t="s">
        <v>111</v>
      </c>
      <c r="R32" s="1">
        <v>12.342711139208355</v>
      </c>
      <c r="S32" s="1">
        <v>-12.342711139208355</v>
      </c>
      <c r="T32" s="35">
        <v>-26.973939540590543</v>
      </c>
      <c r="U32" s="36" t="s">
        <v>111</v>
      </c>
      <c r="V32" s="36" t="s">
        <v>111</v>
      </c>
      <c r="W32" s="36" t="s">
        <v>111</v>
      </c>
      <c r="X32" s="36" t="s">
        <v>111</v>
      </c>
      <c r="Y32" s="1">
        <v>-12.342711139208355</v>
      </c>
      <c r="Z32" s="35">
        <v>-26.973939540590543</v>
      </c>
      <c r="AA32" s="36" t="s">
        <v>111</v>
      </c>
      <c r="AB32" s="36" t="s">
        <v>111</v>
      </c>
      <c r="AC32" s="43" t="s">
        <v>594</v>
      </c>
    </row>
    <row r="33" spans="1:29" ht="38.25" x14ac:dyDescent="0.25">
      <c r="A33" s="44" t="s">
        <v>21</v>
      </c>
      <c r="B33" s="45" t="s">
        <v>176</v>
      </c>
      <c r="C33" s="46" t="s">
        <v>177</v>
      </c>
      <c r="D33" s="2">
        <v>45.757910596021659</v>
      </c>
      <c r="E33" s="2">
        <v>0</v>
      </c>
      <c r="F33" s="2">
        <v>0</v>
      </c>
      <c r="G33" s="2">
        <v>45.757910596021659</v>
      </c>
      <c r="H33" s="2">
        <v>45.757910596021659</v>
      </c>
      <c r="I33" s="2" t="s">
        <v>111</v>
      </c>
      <c r="J33" s="2" t="s">
        <v>111</v>
      </c>
      <c r="K33" s="2">
        <v>45.757910596021659</v>
      </c>
      <c r="L33" s="2" t="s">
        <v>111</v>
      </c>
      <c r="M33" s="2">
        <v>0</v>
      </c>
      <c r="N33" s="2" t="s">
        <v>111</v>
      </c>
      <c r="O33" s="2" t="s">
        <v>111</v>
      </c>
      <c r="P33" s="2">
        <v>0</v>
      </c>
      <c r="Q33" s="2" t="s">
        <v>111</v>
      </c>
      <c r="R33" s="2">
        <v>45.757910596021659</v>
      </c>
      <c r="S33" s="2">
        <v>-45.757910596021659</v>
      </c>
      <c r="T33" s="47">
        <v>-100</v>
      </c>
      <c r="U33" s="48" t="s">
        <v>111</v>
      </c>
      <c r="V33" s="48" t="s">
        <v>111</v>
      </c>
      <c r="W33" s="48" t="s">
        <v>111</v>
      </c>
      <c r="X33" s="48" t="s">
        <v>111</v>
      </c>
      <c r="Y33" s="2">
        <v>-45.757910596021659</v>
      </c>
      <c r="Z33" s="47">
        <v>-100</v>
      </c>
      <c r="AA33" s="48" t="s">
        <v>111</v>
      </c>
      <c r="AB33" s="48" t="s">
        <v>111</v>
      </c>
      <c r="AC33" s="43" t="s">
        <v>595</v>
      </c>
    </row>
    <row r="34" spans="1:29" ht="38.25" x14ac:dyDescent="0.25">
      <c r="A34" s="49" t="s">
        <v>21</v>
      </c>
      <c r="B34" s="50" t="s">
        <v>178</v>
      </c>
      <c r="C34" s="51" t="s">
        <v>179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 t="s">
        <v>111</v>
      </c>
      <c r="J34" s="2" t="s">
        <v>111</v>
      </c>
      <c r="K34" s="2">
        <v>0</v>
      </c>
      <c r="L34" s="2" t="s">
        <v>111</v>
      </c>
      <c r="M34" s="2">
        <v>7.4999999999999997E-3</v>
      </c>
      <c r="N34" s="2" t="s">
        <v>111</v>
      </c>
      <c r="O34" s="2" t="s">
        <v>111</v>
      </c>
      <c r="P34" s="2">
        <v>7.4999999999999997E-3</v>
      </c>
      <c r="Q34" s="2" t="s">
        <v>111</v>
      </c>
      <c r="R34" s="2">
        <v>-7.4999999999999997E-3</v>
      </c>
      <c r="S34" s="2">
        <v>7.4999999999999997E-3</v>
      </c>
      <c r="T34" s="47">
        <v>100</v>
      </c>
      <c r="U34" s="48" t="s">
        <v>111</v>
      </c>
      <c r="V34" s="48" t="s">
        <v>111</v>
      </c>
      <c r="W34" s="48" t="s">
        <v>111</v>
      </c>
      <c r="X34" s="48" t="s">
        <v>111</v>
      </c>
      <c r="Y34" s="2">
        <v>7.4999999999999997E-3</v>
      </c>
      <c r="Z34" s="47">
        <v>100</v>
      </c>
      <c r="AA34" s="48" t="s">
        <v>111</v>
      </c>
      <c r="AB34" s="48" t="s">
        <v>111</v>
      </c>
      <c r="AC34" s="43" t="s">
        <v>625</v>
      </c>
    </row>
    <row r="35" spans="1:29" ht="76.5" x14ac:dyDescent="0.25">
      <c r="A35" s="49" t="s">
        <v>21</v>
      </c>
      <c r="B35" s="50" t="s">
        <v>509</v>
      </c>
      <c r="C35" s="51" t="s">
        <v>180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 t="s">
        <v>111</v>
      </c>
      <c r="J35" s="2" t="s">
        <v>111</v>
      </c>
      <c r="K35" s="2">
        <v>0</v>
      </c>
      <c r="L35" s="2" t="s">
        <v>111</v>
      </c>
      <c r="M35" s="2">
        <v>1.5000000000000001E-2</v>
      </c>
      <c r="N35" s="2" t="s">
        <v>111</v>
      </c>
      <c r="O35" s="2" t="s">
        <v>111</v>
      </c>
      <c r="P35" s="2">
        <v>1.5000000000000001E-2</v>
      </c>
      <c r="Q35" s="2" t="s">
        <v>111</v>
      </c>
      <c r="R35" s="2">
        <v>-1.5000000000000001E-2</v>
      </c>
      <c r="S35" s="2">
        <v>1.5000000000000001E-2</v>
      </c>
      <c r="T35" s="47">
        <v>100</v>
      </c>
      <c r="U35" s="48" t="s">
        <v>111</v>
      </c>
      <c r="V35" s="48" t="s">
        <v>111</v>
      </c>
      <c r="W35" s="48" t="s">
        <v>111</v>
      </c>
      <c r="X35" s="48" t="s">
        <v>111</v>
      </c>
      <c r="Y35" s="2">
        <v>1.5000000000000001E-2</v>
      </c>
      <c r="Z35" s="47">
        <v>100</v>
      </c>
      <c r="AA35" s="48" t="s">
        <v>111</v>
      </c>
      <c r="AB35" s="48" t="s">
        <v>111</v>
      </c>
      <c r="AC35" s="43" t="s">
        <v>625</v>
      </c>
    </row>
    <row r="36" spans="1:29" ht="38.25" x14ac:dyDescent="0.25">
      <c r="A36" s="49" t="s">
        <v>21</v>
      </c>
      <c r="B36" s="50" t="s">
        <v>181</v>
      </c>
      <c r="C36" s="52" t="s">
        <v>182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 t="s">
        <v>111</v>
      </c>
      <c r="J36" s="2" t="s">
        <v>111</v>
      </c>
      <c r="K36" s="2">
        <v>0</v>
      </c>
      <c r="L36" s="2" t="s">
        <v>111</v>
      </c>
      <c r="M36" s="2">
        <v>0</v>
      </c>
      <c r="N36" s="2" t="s">
        <v>111</v>
      </c>
      <c r="O36" s="2" t="s">
        <v>111</v>
      </c>
      <c r="P36" s="2">
        <v>0</v>
      </c>
      <c r="Q36" s="2" t="s">
        <v>111</v>
      </c>
      <c r="R36" s="2">
        <v>0</v>
      </c>
      <c r="S36" s="2">
        <v>0</v>
      </c>
      <c r="T36" s="47">
        <v>0</v>
      </c>
      <c r="U36" s="48" t="s">
        <v>111</v>
      </c>
      <c r="V36" s="48" t="s">
        <v>111</v>
      </c>
      <c r="W36" s="48" t="s">
        <v>111</v>
      </c>
      <c r="X36" s="48" t="s">
        <v>111</v>
      </c>
      <c r="Y36" s="2">
        <v>0</v>
      </c>
      <c r="Z36" s="47">
        <v>0</v>
      </c>
      <c r="AA36" s="48" t="s">
        <v>111</v>
      </c>
      <c r="AB36" s="48" t="s">
        <v>111</v>
      </c>
      <c r="AC36" s="43" t="s">
        <v>111</v>
      </c>
    </row>
    <row r="37" spans="1:29" ht="63.75" x14ac:dyDescent="0.25">
      <c r="A37" s="49" t="s">
        <v>21</v>
      </c>
      <c r="B37" s="50" t="s">
        <v>510</v>
      </c>
      <c r="C37" s="52" t="s">
        <v>183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 t="s">
        <v>111</v>
      </c>
      <c r="J37" s="2" t="s">
        <v>111</v>
      </c>
      <c r="K37" s="2">
        <v>0</v>
      </c>
      <c r="L37" s="2" t="s">
        <v>111</v>
      </c>
      <c r="M37" s="2">
        <v>0</v>
      </c>
      <c r="N37" s="2" t="s">
        <v>111</v>
      </c>
      <c r="O37" s="2" t="s">
        <v>111</v>
      </c>
      <c r="P37" s="2">
        <v>0</v>
      </c>
      <c r="Q37" s="2" t="s">
        <v>111</v>
      </c>
      <c r="R37" s="2">
        <v>0</v>
      </c>
      <c r="S37" s="2">
        <v>0</v>
      </c>
      <c r="T37" s="47">
        <v>0</v>
      </c>
      <c r="U37" s="48" t="s">
        <v>111</v>
      </c>
      <c r="V37" s="48" t="s">
        <v>111</v>
      </c>
      <c r="W37" s="48" t="s">
        <v>111</v>
      </c>
      <c r="X37" s="48" t="s">
        <v>111</v>
      </c>
      <c r="Y37" s="2">
        <v>0</v>
      </c>
      <c r="Z37" s="47">
        <v>0</v>
      </c>
      <c r="AA37" s="48" t="s">
        <v>111</v>
      </c>
      <c r="AB37" s="48" t="s">
        <v>111</v>
      </c>
      <c r="AC37" s="43" t="s">
        <v>111</v>
      </c>
    </row>
    <row r="38" spans="1:29" ht="38.25" x14ac:dyDescent="0.25">
      <c r="A38" s="49" t="s">
        <v>21</v>
      </c>
      <c r="B38" s="50" t="s">
        <v>184</v>
      </c>
      <c r="C38" s="52" t="s">
        <v>185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 t="s">
        <v>111</v>
      </c>
      <c r="J38" s="2" t="s">
        <v>111</v>
      </c>
      <c r="K38" s="2">
        <v>0</v>
      </c>
      <c r="L38" s="2" t="s">
        <v>111</v>
      </c>
      <c r="M38" s="2">
        <v>0.34216471146095973</v>
      </c>
      <c r="N38" s="2" t="s">
        <v>111</v>
      </c>
      <c r="O38" s="2" t="s">
        <v>111</v>
      </c>
      <c r="P38" s="2">
        <v>0.34216471146095973</v>
      </c>
      <c r="Q38" s="2" t="s">
        <v>111</v>
      </c>
      <c r="R38" s="2">
        <v>-0.34216471146095973</v>
      </c>
      <c r="S38" s="2">
        <v>0.34216471146095973</v>
      </c>
      <c r="T38" s="47">
        <v>100</v>
      </c>
      <c r="U38" s="48" t="s">
        <v>111</v>
      </c>
      <c r="V38" s="48" t="s">
        <v>111</v>
      </c>
      <c r="W38" s="48" t="s">
        <v>111</v>
      </c>
      <c r="X38" s="48" t="s">
        <v>111</v>
      </c>
      <c r="Y38" s="2">
        <v>0.34216471146095973</v>
      </c>
      <c r="Z38" s="47">
        <v>100</v>
      </c>
      <c r="AA38" s="48" t="s">
        <v>111</v>
      </c>
      <c r="AB38" s="48" t="s">
        <v>111</v>
      </c>
      <c r="AC38" s="43" t="s">
        <v>596</v>
      </c>
    </row>
    <row r="39" spans="1:29" ht="38.25" x14ac:dyDescent="0.25">
      <c r="A39" s="49" t="s">
        <v>21</v>
      </c>
      <c r="B39" s="50" t="s">
        <v>186</v>
      </c>
      <c r="C39" s="52" t="s">
        <v>187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 t="s">
        <v>111</v>
      </c>
      <c r="J39" s="2" t="s">
        <v>111</v>
      </c>
      <c r="K39" s="2">
        <v>0</v>
      </c>
      <c r="L39" s="2" t="s">
        <v>111</v>
      </c>
      <c r="M39" s="2">
        <v>0</v>
      </c>
      <c r="N39" s="2" t="s">
        <v>111</v>
      </c>
      <c r="O39" s="2" t="s">
        <v>111</v>
      </c>
      <c r="P39" s="2">
        <v>0</v>
      </c>
      <c r="Q39" s="2" t="s">
        <v>111</v>
      </c>
      <c r="R39" s="2">
        <v>0</v>
      </c>
      <c r="S39" s="2">
        <v>0</v>
      </c>
      <c r="T39" s="47">
        <v>0</v>
      </c>
      <c r="U39" s="48" t="s">
        <v>111</v>
      </c>
      <c r="V39" s="48" t="s">
        <v>111</v>
      </c>
      <c r="W39" s="48" t="s">
        <v>111</v>
      </c>
      <c r="X39" s="48" t="s">
        <v>111</v>
      </c>
      <c r="Y39" s="2">
        <v>0</v>
      </c>
      <c r="Z39" s="47">
        <v>0</v>
      </c>
      <c r="AA39" s="48" t="s">
        <v>111</v>
      </c>
      <c r="AB39" s="48" t="s">
        <v>111</v>
      </c>
      <c r="AC39" s="43" t="s">
        <v>111</v>
      </c>
    </row>
    <row r="40" spans="1:29" ht="38.25" x14ac:dyDescent="0.25">
      <c r="A40" s="49" t="s">
        <v>21</v>
      </c>
      <c r="B40" s="50" t="s">
        <v>119</v>
      </c>
      <c r="C40" s="52" t="s">
        <v>120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 t="s">
        <v>111</v>
      </c>
      <c r="J40" s="2" t="s">
        <v>111</v>
      </c>
      <c r="K40" s="2">
        <v>0</v>
      </c>
      <c r="L40" s="2" t="s">
        <v>111</v>
      </c>
      <c r="M40" s="2">
        <v>0</v>
      </c>
      <c r="N40" s="2" t="s">
        <v>111</v>
      </c>
      <c r="O40" s="2" t="s">
        <v>111</v>
      </c>
      <c r="P40" s="2">
        <v>0</v>
      </c>
      <c r="Q40" s="2" t="s">
        <v>111</v>
      </c>
      <c r="R40" s="2">
        <v>0</v>
      </c>
      <c r="S40" s="2">
        <v>0</v>
      </c>
      <c r="T40" s="47">
        <v>0</v>
      </c>
      <c r="U40" s="48" t="s">
        <v>111</v>
      </c>
      <c r="V40" s="48" t="s">
        <v>111</v>
      </c>
      <c r="W40" s="48" t="s">
        <v>111</v>
      </c>
      <c r="X40" s="48" t="s">
        <v>111</v>
      </c>
      <c r="Y40" s="2">
        <v>0</v>
      </c>
      <c r="Z40" s="47">
        <v>0</v>
      </c>
      <c r="AA40" s="48" t="s">
        <v>111</v>
      </c>
      <c r="AB40" s="48" t="s">
        <v>111</v>
      </c>
      <c r="AC40" s="43" t="s">
        <v>111</v>
      </c>
    </row>
    <row r="41" spans="1:29" ht="38.25" x14ac:dyDescent="0.25">
      <c r="A41" s="49" t="s">
        <v>21</v>
      </c>
      <c r="B41" s="50" t="s">
        <v>188</v>
      </c>
      <c r="C41" s="52" t="s">
        <v>189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 t="s">
        <v>111</v>
      </c>
      <c r="J41" s="2" t="s">
        <v>111</v>
      </c>
      <c r="K41" s="2">
        <v>0</v>
      </c>
      <c r="L41" s="2" t="s">
        <v>111</v>
      </c>
      <c r="M41" s="2">
        <v>0</v>
      </c>
      <c r="N41" s="2" t="s">
        <v>111</v>
      </c>
      <c r="O41" s="2" t="s">
        <v>111</v>
      </c>
      <c r="P41" s="2">
        <v>0</v>
      </c>
      <c r="Q41" s="2" t="s">
        <v>111</v>
      </c>
      <c r="R41" s="2">
        <v>0</v>
      </c>
      <c r="S41" s="2">
        <v>0</v>
      </c>
      <c r="T41" s="47">
        <v>0</v>
      </c>
      <c r="U41" s="48" t="s">
        <v>111</v>
      </c>
      <c r="V41" s="48" t="s">
        <v>111</v>
      </c>
      <c r="W41" s="48" t="s">
        <v>111</v>
      </c>
      <c r="X41" s="48" t="s">
        <v>111</v>
      </c>
      <c r="Y41" s="2">
        <v>0</v>
      </c>
      <c r="Z41" s="47">
        <v>0</v>
      </c>
      <c r="AA41" s="48" t="s">
        <v>111</v>
      </c>
      <c r="AB41" s="48" t="s">
        <v>111</v>
      </c>
      <c r="AC41" s="43" t="s">
        <v>111</v>
      </c>
    </row>
    <row r="42" spans="1:29" ht="51" x14ac:dyDescent="0.25">
      <c r="A42" s="49" t="s">
        <v>21</v>
      </c>
      <c r="B42" s="50" t="s">
        <v>190</v>
      </c>
      <c r="C42" s="52" t="s">
        <v>191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 t="s">
        <v>111</v>
      </c>
      <c r="J42" s="2" t="s">
        <v>111</v>
      </c>
      <c r="K42" s="2">
        <v>0</v>
      </c>
      <c r="L42" s="2" t="s">
        <v>111</v>
      </c>
      <c r="M42" s="2">
        <v>0</v>
      </c>
      <c r="N42" s="2" t="s">
        <v>111</v>
      </c>
      <c r="O42" s="2" t="s">
        <v>111</v>
      </c>
      <c r="P42" s="2">
        <v>0</v>
      </c>
      <c r="Q42" s="2" t="s">
        <v>111</v>
      </c>
      <c r="R42" s="2">
        <v>0</v>
      </c>
      <c r="S42" s="2">
        <v>0</v>
      </c>
      <c r="T42" s="47">
        <v>0</v>
      </c>
      <c r="U42" s="48" t="s">
        <v>111</v>
      </c>
      <c r="V42" s="48" t="s">
        <v>111</v>
      </c>
      <c r="W42" s="48" t="s">
        <v>111</v>
      </c>
      <c r="X42" s="48" t="s">
        <v>111</v>
      </c>
      <c r="Y42" s="2">
        <v>0</v>
      </c>
      <c r="Z42" s="47">
        <v>0</v>
      </c>
      <c r="AA42" s="48" t="s">
        <v>111</v>
      </c>
      <c r="AB42" s="48" t="s">
        <v>111</v>
      </c>
      <c r="AC42" s="43" t="s">
        <v>111</v>
      </c>
    </row>
    <row r="43" spans="1:29" ht="38.25" x14ac:dyDescent="0.25">
      <c r="A43" s="49" t="s">
        <v>21</v>
      </c>
      <c r="B43" s="50" t="s">
        <v>192</v>
      </c>
      <c r="C43" s="52" t="s">
        <v>115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 t="s">
        <v>111</v>
      </c>
      <c r="J43" s="2" t="s">
        <v>111</v>
      </c>
      <c r="K43" s="2">
        <v>0</v>
      </c>
      <c r="L43" s="2" t="s">
        <v>111</v>
      </c>
      <c r="M43" s="2">
        <v>2.1566170029405387</v>
      </c>
      <c r="N43" s="2" t="s">
        <v>111</v>
      </c>
      <c r="O43" s="2" t="s">
        <v>111</v>
      </c>
      <c r="P43" s="2">
        <v>2.1566170029405387</v>
      </c>
      <c r="Q43" s="2" t="s">
        <v>111</v>
      </c>
      <c r="R43" s="2">
        <v>-2.1566170029405387</v>
      </c>
      <c r="S43" s="2">
        <v>2.1566170029405387</v>
      </c>
      <c r="T43" s="47">
        <v>100</v>
      </c>
      <c r="U43" s="48" t="s">
        <v>111</v>
      </c>
      <c r="V43" s="48" t="s">
        <v>111</v>
      </c>
      <c r="W43" s="48" t="s">
        <v>111</v>
      </c>
      <c r="X43" s="48" t="s">
        <v>111</v>
      </c>
      <c r="Y43" s="2">
        <v>2.1566170029405387</v>
      </c>
      <c r="Z43" s="47">
        <v>100</v>
      </c>
      <c r="AA43" s="48" t="s">
        <v>111</v>
      </c>
      <c r="AB43" s="48" t="s">
        <v>111</v>
      </c>
      <c r="AC43" s="43" t="s">
        <v>596</v>
      </c>
    </row>
    <row r="44" spans="1:29" ht="38.25" x14ac:dyDescent="0.25">
      <c r="A44" s="49" t="s">
        <v>21</v>
      </c>
      <c r="B44" s="50" t="s">
        <v>193</v>
      </c>
      <c r="C44" s="52" t="s">
        <v>194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 t="s">
        <v>111</v>
      </c>
      <c r="J44" s="2" t="s">
        <v>111</v>
      </c>
      <c r="K44" s="2">
        <v>0</v>
      </c>
      <c r="L44" s="2" t="s">
        <v>111</v>
      </c>
      <c r="M44" s="2">
        <v>0</v>
      </c>
      <c r="N44" s="2" t="s">
        <v>111</v>
      </c>
      <c r="O44" s="2" t="s">
        <v>111</v>
      </c>
      <c r="P44" s="2">
        <v>0</v>
      </c>
      <c r="Q44" s="2" t="s">
        <v>111</v>
      </c>
      <c r="R44" s="2">
        <v>0</v>
      </c>
      <c r="S44" s="2">
        <v>0</v>
      </c>
      <c r="T44" s="47">
        <v>0</v>
      </c>
      <c r="U44" s="48" t="s">
        <v>111</v>
      </c>
      <c r="V44" s="48" t="s">
        <v>111</v>
      </c>
      <c r="W44" s="48" t="s">
        <v>111</v>
      </c>
      <c r="X44" s="48" t="s">
        <v>111</v>
      </c>
      <c r="Y44" s="2">
        <v>0</v>
      </c>
      <c r="Z44" s="47">
        <v>0</v>
      </c>
      <c r="AA44" s="48" t="s">
        <v>111</v>
      </c>
      <c r="AB44" s="48" t="s">
        <v>111</v>
      </c>
      <c r="AC44" s="43" t="s">
        <v>111</v>
      </c>
    </row>
    <row r="45" spans="1:29" ht="51" x14ac:dyDescent="0.25">
      <c r="A45" s="49" t="s">
        <v>21</v>
      </c>
      <c r="B45" s="50" t="s">
        <v>511</v>
      </c>
      <c r="C45" s="52" t="s">
        <v>195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 t="s">
        <v>111</v>
      </c>
      <c r="J45" s="2" t="s">
        <v>111</v>
      </c>
      <c r="K45" s="2">
        <v>0</v>
      </c>
      <c r="L45" s="2" t="s">
        <v>111</v>
      </c>
      <c r="M45" s="2">
        <v>0</v>
      </c>
      <c r="N45" s="2" t="s">
        <v>111</v>
      </c>
      <c r="O45" s="2" t="s">
        <v>111</v>
      </c>
      <c r="P45" s="2">
        <v>0</v>
      </c>
      <c r="Q45" s="2" t="s">
        <v>111</v>
      </c>
      <c r="R45" s="2">
        <v>0</v>
      </c>
      <c r="S45" s="2">
        <v>0</v>
      </c>
      <c r="T45" s="47">
        <v>0</v>
      </c>
      <c r="U45" s="48" t="s">
        <v>111</v>
      </c>
      <c r="V45" s="48" t="s">
        <v>111</v>
      </c>
      <c r="W45" s="48" t="s">
        <v>111</v>
      </c>
      <c r="X45" s="48" t="s">
        <v>111</v>
      </c>
      <c r="Y45" s="2">
        <v>0</v>
      </c>
      <c r="Z45" s="47">
        <v>0</v>
      </c>
      <c r="AA45" s="48" t="s">
        <v>111</v>
      </c>
      <c r="AB45" s="48" t="s">
        <v>111</v>
      </c>
      <c r="AC45" s="43" t="s">
        <v>111</v>
      </c>
    </row>
    <row r="46" spans="1:29" ht="38.25" x14ac:dyDescent="0.25">
      <c r="A46" s="49" t="s">
        <v>21</v>
      </c>
      <c r="B46" s="50" t="s">
        <v>196</v>
      </c>
      <c r="C46" s="52" t="s">
        <v>114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 t="s">
        <v>111</v>
      </c>
      <c r="J46" s="2" t="s">
        <v>111</v>
      </c>
      <c r="K46" s="2">
        <v>0</v>
      </c>
      <c r="L46" s="2" t="s">
        <v>111</v>
      </c>
      <c r="M46" s="2">
        <v>2.5298449679118962</v>
      </c>
      <c r="N46" s="2" t="s">
        <v>111</v>
      </c>
      <c r="O46" s="2" t="s">
        <v>111</v>
      </c>
      <c r="P46" s="2">
        <v>2.5298449679118962</v>
      </c>
      <c r="Q46" s="2" t="s">
        <v>111</v>
      </c>
      <c r="R46" s="2">
        <v>-2.5298449679118962</v>
      </c>
      <c r="S46" s="2">
        <v>2.5298449679118962</v>
      </c>
      <c r="T46" s="47">
        <v>100</v>
      </c>
      <c r="U46" s="48" t="s">
        <v>111</v>
      </c>
      <c r="V46" s="48" t="s">
        <v>111</v>
      </c>
      <c r="W46" s="48" t="s">
        <v>111</v>
      </c>
      <c r="X46" s="48" t="s">
        <v>111</v>
      </c>
      <c r="Y46" s="2">
        <v>2.5298449679118962</v>
      </c>
      <c r="Z46" s="47">
        <v>100</v>
      </c>
      <c r="AA46" s="48" t="s">
        <v>111</v>
      </c>
      <c r="AB46" s="48" t="s">
        <v>111</v>
      </c>
      <c r="AC46" s="43" t="s">
        <v>625</v>
      </c>
    </row>
    <row r="47" spans="1:29" ht="38.25" x14ac:dyDescent="0.25">
      <c r="A47" s="49" t="s">
        <v>21</v>
      </c>
      <c r="B47" s="50" t="s">
        <v>512</v>
      </c>
      <c r="C47" s="52" t="s">
        <v>197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 t="s">
        <v>111</v>
      </c>
      <c r="J47" s="2" t="s">
        <v>111</v>
      </c>
      <c r="K47" s="2">
        <v>0</v>
      </c>
      <c r="L47" s="2" t="s">
        <v>111</v>
      </c>
      <c r="M47" s="2">
        <v>0</v>
      </c>
      <c r="N47" s="2" t="s">
        <v>111</v>
      </c>
      <c r="O47" s="2" t="s">
        <v>111</v>
      </c>
      <c r="P47" s="2">
        <v>0</v>
      </c>
      <c r="Q47" s="2" t="s">
        <v>111</v>
      </c>
      <c r="R47" s="2">
        <v>0</v>
      </c>
      <c r="S47" s="2">
        <v>0</v>
      </c>
      <c r="T47" s="47">
        <v>0</v>
      </c>
      <c r="U47" s="48" t="s">
        <v>111</v>
      </c>
      <c r="V47" s="48" t="s">
        <v>111</v>
      </c>
      <c r="W47" s="48" t="s">
        <v>111</v>
      </c>
      <c r="X47" s="48" t="s">
        <v>111</v>
      </c>
      <c r="Y47" s="2">
        <v>0</v>
      </c>
      <c r="Z47" s="47">
        <v>0</v>
      </c>
      <c r="AA47" s="48" t="s">
        <v>111</v>
      </c>
      <c r="AB47" s="48" t="s">
        <v>111</v>
      </c>
      <c r="AC47" s="43" t="s">
        <v>111</v>
      </c>
    </row>
    <row r="48" spans="1:29" ht="38.25" x14ac:dyDescent="0.25">
      <c r="A48" s="49" t="s">
        <v>21</v>
      </c>
      <c r="B48" s="50" t="s">
        <v>198</v>
      </c>
      <c r="C48" s="52" t="s">
        <v>199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 t="s">
        <v>111</v>
      </c>
      <c r="J48" s="2" t="s">
        <v>111</v>
      </c>
      <c r="K48" s="2">
        <v>0</v>
      </c>
      <c r="L48" s="2" t="s">
        <v>111</v>
      </c>
      <c r="M48" s="2">
        <v>0.75868822000000002</v>
      </c>
      <c r="N48" s="2" t="s">
        <v>111</v>
      </c>
      <c r="O48" s="2" t="s">
        <v>111</v>
      </c>
      <c r="P48" s="2">
        <v>0.75868822000000002</v>
      </c>
      <c r="Q48" s="2" t="s">
        <v>111</v>
      </c>
      <c r="R48" s="2">
        <v>-0.75868822000000002</v>
      </c>
      <c r="S48" s="2">
        <v>0.75868822000000002</v>
      </c>
      <c r="T48" s="47">
        <v>100</v>
      </c>
      <c r="U48" s="48" t="s">
        <v>111</v>
      </c>
      <c r="V48" s="48" t="s">
        <v>111</v>
      </c>
      <c r="W48" s="48" t="s">
        <v>111</v>
      </c>
      <c r="X48" s="48" t="s">
        <v>111</v>
      </c>
      <c r="Y48" s="2">
        <v>0.75868822000000002</v>
      </c>
      <c r="Z48" s="47">
        <v>100</v>
      </c>
      <c r="AA48" s="48" t="s">
        <v>111</v>
      </c>
      <c r="AB48" s="48" t="s">
        <v>111</v>
      </c>
      <c r="AC48" s="43" t="s">
        <v>625</v>
      </c>
    </row>
    <row r="49" spans="1:29" ht="51" x14ac:dyDescent="0.25">
      <c r="A49" s="49" t="s">
        <v>21</v>
      </c>
      <c r="B49" s="50" t="s">
        <v>513</v>
      </c>
      <c r="C49" s="52" t="s">
        <v>200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 t="s">
        <v>111</v>
      </c>
      <c r="J49" s="2" t="s">
        <v>111</v>
      </c>
      <c r="K49" s="2">
        <v>0</v>
      </c>
      <c r="L49" s="2" t="s">
        <v>111</v>
      </c>
      <c r="M49" s="2">
        <v>0</v>
      </c>
      <c r="N49" s="2" t="s">
        <v>111</v>
      </c>
      <c r="O49" s="2" t="s">
        <v>111</v>
      </c>
      <c r="P49" s="2">
        <v>0</v>
      </c>
      <c r="Q49" s="2" t="s">
        <v>111</v>
      </c>
      <c r="R49" s="2">
        <v>0</v>
      </c>
      <c r="S49" s="2">
        <v>0</v>
      </c>
      <c r="T49" s="47">
        <v>0</v>
      </c>
      <c r="U49" s="48" t="s">
        <v>111</v>
      </c>
      <c r="V49" s="48" t="s">
        <v>111</v>
      </c>
      <c r="W49" s="48" t="s">
        <v>111</v>
      </c>
      <c r="X49" s="48" t="s">
        <v>111</v>
      </c>
      <c r="Y49" s="2">
        <v>0</v>
      </c>
      <c r="Z49" s="47">
        <v>0</v>
      </c>
      <c r="AA49" s="48" t="s">
        <v>111</v>
      </c>
      <c r="AB49" s="48" t="s">
        <v>111</v>
      </c>
      <c r="AC49" s="43" t="s">
        <v>111</v>
      </c>
    </row>
    <row r="50" spans="1:29" ht="51" x14ac:dyDescent="0.25">
      <c r="A50" s="49" t="s">
        <v>21</v>
      </c>
      <c r="B50" s="50" t="s">
        <v>201</v>
      </c>
      <c r="C50" s="52" t="s">
        <v>202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 t="s">
        <v>111</v>
      </c>
      <c r="J50" s="2" t="s">
        <v>111</v>
      </c>
      <c r="K50" s="2">
        <v>0</v>
      </c>
      <c r="L50" s="2" t="s">
        <v>111</v>
      </c>
      <c r="M50" s="2">
        <v>0</v>
      </c>
      <c r="N50" s="2" t="s">
        <v>111</v>
      </c>
      <c r="O50" s="2" t="s">
        <v>111</v>
      </c>
      <c r="P50" s="2">
        <v>0</v>
      </c>
      <c r="Q50" s="2" t="s">
        <v>111</v>
      </c>
      <c r="R50" s="2">
        <v>0</v>
      </c>
      <c r="S50" s="2">
        <v>0</v>
      </c>
      <c r="T50" s="47">
        <v>0</v>
      </c>
      <c r="U50" s="48" t="s">
        <v>111</v>
      </c>
      <c r="V50" s="48" t="s">
        <v>111</v>
      </c>
      <c r="W50" s="48" t="s">
        <v>111</v>
      </c>
      <c r="X50" s="48" t="s">
        <v>111</v>
      </c>
      <c r="Y50" s="2">
        <v>0</v>
      </c>
      <c r="Z50" s="47">
        <v>0</v>
      </c>
      <c r="AA50" s="48" t="s">
        <v>111</v>
      </c>
      <c r="AB50" s="48" t="s">
        <v>111</v>
      </c>
      <c r="AC50" s="43" t="s">
        <v>111</v>
      </c>
    </row>
    <row r="51" spans="1:29" ht="38.25" x14ac:dyDescent="0.25">
      <c r="A51" s="49" t="s">
        <v>21</v>
      </c>
      <c r="B51" s="50" t="s">
        <v>203</v>
      </c>
      <c r="C51" s="52" t="s">
        <v>204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 t="s">
        <v>111</v>
      </c>
      <c r="J51" s="2" t="s">
        <v>111</v>
      </c>
      <c r="K51" s="2">
        <v>0</v>
      </c>
      <c r="L51" s="2" t="s">
        <v>111</v>
      </c>
      <c r="M51" s="2">
        <v>0</v>
      </c>
      <c r="N51" s="2" t="s">
        <v>111</v>
      </c>
      <c r="O51" s="2" t="s">
        <v>111</v>
      </c>
      <c r="P51" s="2">
        <v>0</v>
      </c>
      <c r="Q51" s="2" t="s">
        <v>111</v>
      </c>
      <c r="R51" s="2">
        <v>0</v>
      </c>
      <c r="S51" s="2">
        <v>0</v>
      </c>
      <c r="T51" s="47">
        <v>0</v>
      </c>
      <c r="U51" s="48" t="s">
        <v>111</v>
      </c>
      <c r="V51" s="48" t="s">
        <v>111</v>
      </c>
      <c r="W51" s="48" t="s">
        <v>111</v>
      </c>
      <c r="X51" s="48" t="s">
        <v>111</v>
      </c>
      <c r="Y51" s="2">
        <v>0</v>
      </c>
      <c r="Z51" s="47">
        <v>0</v>
      </c>
      <c r="AA51" s="48" t="s">
        <v>111</v>
      </c>
      <c r="AB51" s="48" t="s">
        <v>111</v>
      </c>
      <c r="AC51" s="43" t="s">
        <v>111</v>
      </c>
    </row>
    <row r="52" spans="1:29" ht="51" x14ac:dyDescent="0.25">
      <c r="A52" s="49" t="s">
        <v>21</v>
      </c>
      <c r="B52" s="50" t="s">
        <v>205</v>
      </c>
      <c r="C52" s="52" t="s">
        <v>206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 t="s">
        <v>111</v>
      </c>
      <c r="J52" s="2" t="s">
        <v>111</v>
      </c>
      <c r="K52" s="2">
        <v>0</v>
      </c>
      <c r="L52" s="2" t="s">
        <v>111</v>
      </c>
      <c r="M52" s="2">
        <v>0</v>
      </c>
      <c r="N52" s="2" t="s">
        <v>111</v>
      </c>
      <c r="O52" s="2" t="s">
        <v>111</v>
      </c>
      <c r="P52" s="2">
        <v>0</v>
      </c>
      <c r="Q52" s="2" t="s">
        <v>111</v>
      </c>
      <c r="R52" s="2">
        <v>0</v>
      </c>
      <c r="S52" s="2">
        <v>0</v>
      </c>
      <c r="T52" s="47">
        <v>0</v>
      </c>
      <c r="U52" s="48" t="s">
        <v>111</v>
      </c>
      <c r="V52" s="48" t="s">
        <v>111</v>
      </c>
      <c r="W52" s="48" t="s">
        <v>111</v>
      </c>
      <c r="X52" s="48" t="s">
        <v>111</v>
      </c>
      <c r="Y52" s="2">
        <v>0</v>
      </c>
      <c r="Z52" s="47">
        <v>0</v>
      </c>
      <c r="AA52" s="48" t="s">
        <v>111</v>
      </c>
      <c r="AB52" s="48" t="s">
        <v>111</v>
      </c>
      <c r="AC52" s="43" t="s">
        <v>111</v>
      </c>
    </row>
    <row r="53" spans="1:29" ht="38.25" x14ac:dyDescent="0.25">
      <c r="A53" s="49" t="s">
        <v>21</v>
      </c>
      <c r="B53" s="50" t="s">
        <v>514</v>
      </c>
      <c r="C53" s="52" t="s">
        <v>207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 t="s">
        <v>111</v>
      </c>
      <c r="J53" s="2" t="s">
        <v>111</v>
      </c>
      <c r="K53" s="2">
        <v>0</v>
      </c>
      <c r="L53" s="2" t="s">
        <v>111</v>
      </c>
      <c r="M53" s="2">
        <v>8.5691043871174502E-2</v>
      </c>
      <c r="N53" s="2" t="s">
        <v>111</v>
      </c>
      <c r="O53" s="2" t="s">
        <v>111</v>
      </c>
      <c r="P53" s="2">
        <v>8.5691043871174502E-2</v>
      </c>
      <c r="Q53" s="2" t="s">
        <v>111</v>
      </c>
      <c r="R53" s="2">
        <v>-8.5691043871174502E-2</v>
      </c>
      <c r="S53" s="2">
        <v>8.5691043871174502E-2</v>
      </c>
      <c r="T53" s="47">
        <v>100</v>
      </c>
      <c r="U53" s="48" t="s">
        <v>111</v>
      </c>
      <c r="V53" s="48" t="s">
        <v>111</v>
      </c>
      <c r="W53" s="48" t="s">
        <v>111</v>
      </c>
      <c r="X53" s="48" t="s">
        <v>111</v>
      </c>
      <c r="Y53" s="2">
        <v>8.5691043871174502E-2</v>
      </c>
      <c r="Z53" s="47">
        <v>100</v>
      </c>
      <c r="AA53" s="48" t="s">
        <v>111</v>
      </c>
      <c r="AB53" s="48" t="s">
        <v>111</v>
      </c>
      <c r="AC53" s="43" t="s">
        <v>625</v>
      </c>
    </row>
    <row r="54" spans="1:29" ht="38.25" x14ac:dyDescent="0.25">
      <c r="A54" s="49" t="s">
        <v>21</v>
      </c>
      <c r="B54" s="50" t="s">
        <v>515</v>
      </c>
      <c r="C54" s="52" t="s">
        <v>208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 t="s">
        <v>111</v>
      </c>
      <c r="J54" s="2" t="s">
        <v>111</v>
      </c>
      <c r="K54" s="2">
        <v>0</v>
      </c>
      <c r="L54" s="2" t="s">
        <v>111</v>
      </c>
      <c r="M54" s="2">
        <v>0</v>
      </c>
      <c r="N54" s="2" t="s">
        <v>111</v>
      </c>
      <c r="O54" s="2" t="s">
        <v>111</v>
      </c>
      <c r="P54" s="2">
        <v>0</v>
      </c>
      <c r="Q54" s="2" t="s">
        <v>111</v>
      </c>
      <c r="R54" s="2">
        <v>0</v>
      </c>
      <c r="S54" s="2">
        <v>0</v>
      </c>
      <c r="T54" s="47">
        <v>0</v>
      </c>
      <c r="U54" s="48" t="s">
        <v>111</v>
      </c>
      <c r="V54" s="48" t="s">
        <v>111</v>
      </c>
      <c r="W54" s="48" t="s">
        <v>111</v>
      </c>
      <c r="X54" s="48" t="s">
        <v>111</v>
      </c>
      <c r="Y54" s="2">
        <v>0</v>
      </c>
      <c r="Z54" s="47">
        <v>0</v>
      </c>
      <c r="AA54" s="48" t="s">
        <v>111</v>
      </c>
      <c r="AB54" s="48" t="s">
        <v>111</v>
      </c>
      <c r="AC54" s="43" t="s">
        <v>111</v>
      </c>
    </row>
    <row r="55" spans="1:29" ht="63.75" x14ac:dyDescent="0.25">
      <c r="A55" s="49" t="s">
        <v>21</v>
      </c>
      <c r="B55" s="50" t="s">
        <v>516</v>
      </c>
      <c r="C55" s="52" t="s">
        <v>209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 t="s">
        <v>111</v>
      </c>
      <c r="J55" s="2" t="s">
        <v>111</v>
      </c>
      <c r="K55" s="2">
        <v>0</v>
      </c>
      <c r="L55" s="2" t="s">
        <v>111</v>
      </c>
      <c r="M55" s="2">
        <v>0</v>
      </c>
      <c r="N55" s="2" t="s">
        <v>111</v>
      </c>
      <c r="O55" s="2" t="s">
        <v>111</v>
      </c>
      <c r="P55" s="2">
        <v>0</v>
      </c>
      <c r="Q55" s="2" t="s">
        <v>111</v>
      </c>
      <c r="R55" s="2">
        <v>0</v>
      </c>
      <c r="S55" s="2">
        <v>0</v>
      </c>
      <c r="T55" s="47">
        <v>0</v>
      </c>
      <c r="U55" s="48" t="s">
        <v>111</v>
      </c>
      <c r="V55" s="48" t="s">
        <v>111</v>
      </c>
      <c r="W55" s="48" t="s">
        <v>111</v>
      </c>
      <c r="X55" s="48" t="s">
        <v>111</v>
      </c>
      <c r="Y55" s="2">
        <v>0</v>
      </c>
      <c r="Z55" s="47">
        <v>0</v>
      </c>
      <c r="AA55" s="48" t="s">
        <v>111</v>
      </c>
      <c r="AB55" s="48" t="s">
        <v>111</v>
      </c>
      <c r="AC55" s="43" t="s">
        <v>111</v>
      </c>
    </row>
    <row r="56" spans="1:29" ht="89.25" x14ac:dyDescent="0.25">
      <c r="A56" s="49" t="s">
        <v>21</v>
      </c>
      <c r="B56" s="50" t="s">
        <v>517</v>
      </c>
      <c r="C56" s="52" t="s">
        <v>210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 t="s">
        <v>111</v>
      </c>
      <c r="J56" s="2" t="s">
        <v>111</v>
      </c>
      <c r="K56" s="2">
        <v>0</v>
      </c>
      <c r="L56" s="2" t="s">
        <v>111</v>
      </c>
      <c r="M56" s="2">
        <v>0</v>
      </c>
      <c r="N56" s="2" t="s">
        <v>111</v>
      </c>
      <c r="O56" s="2" t="s">
        <v>111</v>
      </c>
      <c r="P56" s="2">
        <v>0</v>
      </c>
      <c r="Q56" s="2" t="s">
        <v>111</v>
      </c>
      <c r="R56" s="2">
        <v>0</v>
      </c>
      <c r="S56" s="2">
        <v>0</v>
      </c>
      <c r="T56" s="47">
        <v>0</v>
      </c>
      <c r="U56" s="48" t="s">
        <v>111</v>
      </c>
      <c r="V56" s="48" t="s">
        <v>111</v>
      </c>
      <c r="W56" s="48" t="s">
        <v>111</v>
      </c>
      <c r="X56" s="48" t="s">
        <v>111</v>
      </c>
      <c r="Y56" s="2">
        <v>0</v>
      </c>
      <c r="Z56" s="47">
        <v>0</v>
      </c>
      <c r="AA56" s="48" t="s">
        <v>111</v>
      </c>
      <c r="AB56" s="48" t="s">
        <v>111</v>
      </c>
      <c r="AC56" s="43" t="s">
        <v>111</v>
      </c>
    </row>
    <row r="57" spans="1:29" ht="38.25" x14ac:dyDescent="0.25">
      <c r="A57" s="49" t="s">
        <v>21</v>
      </c>
      <c r="B57" s="50" t="s">
        <v>211</v>
      </c>
      <c r="C57" s="52" t="s">
        <v>212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 t="s">
        <v>111</v>
      </c>
      <c r="J57" s="2" t="s">
        <v>111</v>
      </c>
      <c r="K57" s="2">
        <v>0</v>
      </c>
      <c r="L57" s="2" t="s">
        <v>111</v>
      </c>
      <c r="M57" s="2">
        <v>0</v>
      </c>
      <c r="N57" s="2" t="s">
        <v>111</v>
      </c>
      <c r="O57" s="2" t="s">
        <v>111</v>
      </c>
      <c r="P57" s="2">
        <v>0</v>
      </c>
      <c r="Q57" s="2" t="s">
        <v>111</v>
      </c>
      <c r="R57" s="2">
        <v>0</v>
      </c>
      <c r="S57" s="2">
        <v>0</v>
      </c>
      <c r="T57" s="47">
        <v>0</v>
      </c>
      <c r="U57" s="48" t="s">
        <v>111</v>
      </c>
      <c r="V57" s="48" t="s">
        <v>111</v>
      </c>
      <c r="W57" s="48" t="s">
        <v>111</v>
      </c>
      <c r="X57" s="48" t="s">
        <v>111</v>
      </c>
      <c r="Y57" s="2">
        <v>0</v>
      </c>
      <c r="Z57" s="47">
        <v>0</v>
      </c>
      <c r="AA57" s="48" t="s">
        <v>111</v>
      </c>
      <c r="AB57" s="48" t="s">
        <v>111</v>
      </c>
      <c r="AC57" s="43" t="s">
        <v>111</v>
      </c>
    </row>
    <row r="58" spans="1:29" ht="38.25" x14ac:dyDescent="0.25">
      <c r="A58" s="49" t="s">
        <v>21</v>
      </c>
      <c r="B58" s="50" t="s">
        <v>213</v>
      </c>
      <c r="C58" s="52" t="s">
        <v>214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 t="s">
        <v>111</v>
      </c>
      <c r="J58" s="2" t="s">
        <v>111</v>
      </c>
      <c r="K58" s="2">
        <v>0</v>
      </c>
      <c r="L58" s="2" t="s">
        <v>111</v>
      </c>
      <c r="M58" s="2">
        <v>0</v>
      </c>
      <c r="N58" s="2" t="s">
        <v>111</v>
      </c>
      <c r="O58" s="2" t="s">
        <v>111</v>
      </c>
      <c r="P58" s="2">
        <v>0</v>
      </c>
      <c r="Q58" s="2" t="s">
        <v>111</v>
      </c>
      <c r="R58" s="2">
        <v>0</v>
      </c>
      <c r="S58" s="2">
        <v>0</v>
      </c>
      <c r="T58" s="47">
        <v>0</v>
      </c>
      <c r="U58" s="48" t="s">
        <v>111</v>
      </c>
      <c r="V58" s="48" t="s">
        <v>111</v>
      </c>
      <c r="W58" s="48" t="s">
        <v>111</v>
      </c>
      <c r="X58" s="48" t="s">
        <v>111</v>
      </c>
      <c r="Y58" s="2">
        <v>0</v>
      </c>
      <c r="Z58" s="47">
        <v>0</v>
      </c>
      <c r="AA58" s="48" t="s">
        <v>111</v>
      </c>
      <c r="AB58" s="48" t="s">
        <v>111</v>
      </c>
      <c r="AC58" s="43" t="s">
        <v>111</v>
      </c>
    </row>
    <row r="59" spans="1:29" ht="38.25" x14ac:dyDescent="0.25">
      <c r="A59" s="49" t="s">
        <v>21</v>
      </c>
      <c r="B59" s="50" t="s">
        <v>518</v>
      </c>
      <c r="C59" s="52" t="s">
        <v>215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 t="s">
        <v>111</v>
      </c>
      <c r="J59" s="2" t="s">
        <v>111</v>
      </c>
      <c r="K59" s="2">
        <v>0</v>
      </c>
      <c r="L59" s="2" t="s">
        <v>111</v>
      </c>
      <c r="M59" s="2">
        <v>0</v>
      </c>
      <c r="N59" s="2" t="s">
        <v>111</v>
      </c>
      <c r="O59" s="2" t="s">
        <v>111</v>
      </c>
      <c r="P59" s="2">
        <v>0</v>
      </c>
      <c r="Q59" s="2" t="s">
        <v>111</v>
      </c>
      <c r="R59" s="2">
        <v>0</v>
      </c>
      <c r="S59" s="2">
        <v>0</v>
      </c>
      <c r="T59" s="47">
        <v>0</v>
      </c>
      <c r="U59" s="48" t="s">
        <v>111</v>
      </c>
      <c r="V59" s="48" t="s">
        <v>111</v>
      </c>
      <c r="W59" s="48" t="s">
        <v>111</v>
      </c>
      <c r="X59" s="48" t="s">
        <v>111</v>
      </c>
      <c r="Y59" s="2">
        <v>0</v>
      </c>
      <c r="Z59" s="47">
        <v>0</v>
      </c>
      <c r="AA59" s="48" t="s">
        <v>111</v>
      </c>
      <c r="AB59" s="48" t="s">
        <v>111</v>
      </c>
      <c r="AC59" s="43" t="s">
        <v>111</v>
      </c>
    </row>
    <row r="60" spans="1:29" ht="38.25" x14ac:dyDescent="0.25">
      <c r="A60" s="49" t="s">
        <v>21</v>
      </c>
      <c r="B60" s="50" t="s">
        <v>216</v>
      </c>
      <c r="C60" s="52" t="s">
        <v>217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 t="s">
        <v>111</v>
      </c>
      <c r="J60" s="2" t="s">
        <v>111</v>
      </c>
      <c r="K60" s="2">
        <v>0</v>
      </c>
      <c r="L60" s="2" t="s">
        <v>111</v>
      </c>
      <c r="M60" s="2">
        <v>1.9815726124426409</v>
      </c>
      <c r="N60" s="2" t="s">
        <v>111</v>
      </c>
      <c r="O60" s="2" t="s">
        <v>111</v>
      </c>
      <c r="P60" s="2">
        <v>1.9815726124426409</v>
      </c>
      <c r="Q60" s="2" t="s">
        <v>111</v>
      </c>
      <c r="R60" s="2">
        <v>-1.9815726124426409</v>
      </c>
      <c r="S60" s="2">
        <v>1.9815726124426409</v>
      </c>
      <c r="T60" s="47">
        <v>0</v>
      </c>
      <c r="U60" s="48" t="s">
        <v>111</v>
      </c>
      <c r="V60" s="48" t="s">
        <v>111</v>
      </c>
      <c r="W60" s="48" t="s">
        <v>111</v>
      </c>
      <c r="X60" s="48" t="s">
        <v>111</v>
      </c>
      <c r="Y60" s="2">
        <v>1.9815726124426409</v>
      </c>
      <c r="Z60" s="47">
        <v>0</v>
      </c>
      <c r="AA60" s="48" t="s">
        <v>111</v>
      </c>
      <c r="AB60" s="48" t="s">
        <v>111</v>
      </c>
      <c r="AC60" s="43" t="s">
        <v>596</v>
      </c>
    </row>
    <row r="61" spans="1:29" ht="51" x14ac:dyDescent="0.25">
      <c r="A61" s="49" t="s">
        <v>21</v>
      </c>
      <c r="B61" s="50" t="s">
        <v>519</v>
      </c>
      <c r="C61" s="52" t="s">
        <v>218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 t="s">
        <v>111</v>
      </c>
      <c r="J61" s="2" t="s">
        <v>111</v>
      </c>
      <c r="K61" s="2">
        <v>0</v>
      </c>
      <c r="L61" s="2" t="s">
        <v>111</v>
      </c>
      <c r="M61" s="2">
        <v>0</v>
      </c>
      <c r="N61" s="2" t="s">
        <v>111</v>
      </c>
      <c r="O61" s="2" t="s">
        <v>111</v>
      </c>
      <c r="P61" s="2">
        <v>0</v>
      </c>
      <c r="Q61" s="2" t="s">
        <v>111</v>
      </c>
      <c r="R61" s="2">
        <v>0</v>
      </c>
      <c r="S61" s="2">
        <v>0</v>
      </c>
      <c r="T61" s="47">
        <v>0</v>
      </c>
      <c r="U61" s="48" t="s">
        <v>111</v>
      </c>
      <c r="V61" s="48" t="s">
        <v>111</v>
      </c>
      <c r="W61" s="48" t="s">
        <v>111</v>
      </c>
      <c r="X61" s="48" t="s">
        <v>111</v>
      </c>
      <c r="Y61" s="2">
        <v>0</v>
      </c>
      <c r="Z61" s="47">
        <v>0</v>
      </c>
      <c r="AA61" s="48" t="s">
        <v>111</v>
      </c>
      <c r="AB61" s="48" t="s">
        <v>111</v>
      </c>
      <c r="AC61" s="43" t="s">
        <v>111</v>
      </c>
    </row>
    <row r="62" spans="1:29" ht="38.25" x14ac:dyDescent="0.25">
      <c r="A62" s="49" t="s">
        <v>21</v>
      </c>
      <c r="B62" s="50" t="s">
        <v>520</v>
      </c>
      <c r="C62" s="52" t="s">
        <v>219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 t="s">
        <v>111</v>
      </c>
      <c r="J62" s="2" t="s">
        <v>111</v>
      </c>
      <c r="K62" s="2">
        <v>0</v>
      </c>
      <c r="L62" s="2" t="s">
        <v>111</v>
      </c>
      <c r="M62" s="2">
        <v>2.0909207725363568</v>
      </c>
      <c r="N62" s="2" t="s">
        <v>111</v>
      </c>
      <c r="O62" s="2" t="s">
        <v>111</v>
      </c>
      <c r="P62" s="2">
        <v>2.0909207725363568</v>
      </c>
      <c r="Q62" s="2" t="s">
        <v>111</v>
      </c>
      <c r="R62" s="2">
        <v>-2.0909207725363568</v>
      </c>
      <c r="S62" s="2">
        <v>2.0909207725363568</v>
      </c>
      <c r="T62" s="47">
        <v>100</v>
      </c>
      <c r="U62" s="48" t="s">
        <v>111</v>
      </c>
      <c r="V62" s="48" t="s">
        <v>111</v>
      </c>
      <c r="W62" s="48" t="s">
        <v>111</v>
      </c>
      <c r="X62" s="48" t="s">
        <v>111</v>
      </c>
      <c r="Y62" s="2">
        <v>2.0909207725363568</v>
      </c>
      <c r="Z62" s="47">
        <v>100</v>
      </c>
      <c r="AA62" s="48" t="s">
        <v>111</v>
      </c>
      <c r="AB62" s="48" t="s">
        <v>111</v>
      </c>
      <c r="AC62" s="43" t="s">
        <v>596</v>
      </c>
    </row>
    <row r="63" spans="1:29" ht="38.25" x14ac:dyDescent="0.25">
      <c r="A63" s="49" t="s">
        <v>21</v>
      </c>
      <c r="B63" s="50" t="s">
        <v>220</v>
      </c>
      <c r="C63" s="52" t="s">
        <v>221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 t="s">
        <v>111</v>
      </c>
      <c r="J63" s="2" t="s">
        <v>111</v>
      </c>
      <c r="K63" s="2">
        <v>0</v>
      </c>
      <c r="L63" s="2" t="s">
        <v>111</v>
      </c>
      <c r="M63" s="2">
        <v>1.9815726124426409</v>
      </c>
      <c r="N63" s="2" t="s">
        <v>111</v>
      </c>
      <c r="O63" s="2" t="s">
        <v>111</v>
      </c>
      <c r="P63" s="2">
        <v>1.9815726124426409</v>
      </c>
      <c r="Q63" s="2" t="s">
        <v>111</v>
      </c>
      <c r="R63" s="2">
        <v>-1.9815726124426409</v>
      </c>
      <c r="S63" s="2">
        <v>1.9815726124426409</v>
      </c>
      <c r="T63" s="47">
        <v>100</v>
      </c>
      <c r="U63" s="48" t="s">
        <v>111</v>
      </c>
      <c r="V63" s="48" t="s">
        <v>111</v>
      </c>
      <c r="W63" s="48" t="s">
        <v>111</v>
      </c>
      <c r="X63" s="48" t="s">
        <v>111</v>
      </c>
      <c r="Y63" s="2">
        <v>1.9815726124426409</v>
      </c>
      <c r="Z63" s="47">
        <v>100</v>
      </c>
      <c r="AA63" s="48" t="s">
        <v>111</v>
      </c>
      <c r="AB63" s="48" t="s">
        <v>111</v>
      </c>
      <c r="AC63" s="43" t="s">
        <v>596</v>
      </c>
    </row>
    <row r="64" spans="1:29" ht="89.25" x14ac:dyDescent="0.25">
      <c r="A64" s="49" t="s">
        <v>21</v>
      </c>
      <c r="B64" s="50" t="s">
        <v>222</v>
      </c>
      <c r="C64" s="52" t="s">
        <v>223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 t="s">
        <v>111</v>
      </c>
      <c r="J64" s="2" t="s">
        <v>111</v>
      </c>
      <c r="K64" s="2">
        <v>0</v>
      </c>
      <c r="L64" s="2" t="s">
        <v>111</v>
      </c>
      <c r="M64" s="2">
        <v>0</v>
      </c>
      <c r="N64" s="2" t="s">
        <v>111</v>
      </c>
      <c r="O64" s="2" t="s">
        <v>111</v>
      </c>
      <c r="P64" s="2">
        <v>0</v>
      </c>
      <c r="Q64" s="2" t="s">
        <v>111</v>
      </c>
      <c r="R64" s="2">
        <v>0</v>
      </c>
      <c r="S64" s="2">
        <v>0</v>
      </c>
      <c r="T64" s="47">
        <v>0</v>
      </c>
      <c r="U64" s="48" t="s">
        <v>111</v>
      </c>
      <c r="V64" s="48" t="s">
        <v>111</v>
      </c>
      <c r="W64" s="48" t="s">
        <v>111</v>
      </c>
      <c r="X64" s="48" t="s">
        <v>111</v>
      </c>
      <c r="Y64" s="2">
        <v>0</v>
      </c>
      <c r="Z64" s="47">
        <v>0</v>
      </c>
      <c r="AA64" s="48" t="s">
        <v>111</v>
      </c>
      <c r="AB64" s="48" t="s">
        <v>111</v>
      </c>
      <c r="AC64" s="43" t="s">
        <v>111</v>
      </c>
    </row>
    <row r="65" spans="1:29" ht="51" x14ac:dyDescent="0.25">
      <c r="A65" s="49" t="s">
        <v>21</v>
      </c>
      <c r="B65" s="50" t="s">
        <v>224</v>
      </c>
      <c r="C65" s="52" t="s">
        <v>225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 t="s">
        <v>111</v>
      </c>
      <c r="J65" s="2" t="s">
        <v>111</v>
      </c>
      <c r="K65" s="2">
        <v>0</v>
      </c>
      <c r="L65" s="2" t="s">
        <v>111</v>
      </c>
      <c r="M65" s="2">
        <v>0</v>
      </c>
      <c r="N65" s="2" t="s">
        <v>111</v>
      </c>
      <c r="O65" s="2" t="s">
        <v>111</v>
      </c>
      <c r="P65" s="2">
        <v>0</v>
      </c>
      <c r="Q65" s="2" t="s">
        <v>111</v>
      </c>
      <c r="R65" s="2">
        <v>0</v>
      </c>
      <c r="S65" s="2">
        <v>0</v>
      </c>
      <c r="T65" s="47">
        <v>0</v>
      </c>
      <c r="U65" s="48" t="s">
        <v>111</v>
      </c>
      <c r="V65" s="48" t="s">
        <v>111</v>
      </c>
      <c r="W65" s="48" t="s">
        <v>111</v>
      </c>
      <c r="X65" s="48" t="s">
        <v>111</v>
      </c>
      <c r="Y65" s="2">
        <v>0</v>
      </c>
      <c r="Z65" s="47">
        <v>0</v>
      </c>
      <c r="AA65" s="48" t="s">
        <v>111</v>
      </c>
      <c r="AB65" s="48" t="s">
        <v>111</v>
      </c>
      <c r="AC65" s="43" t="s">
        <v>111</v>
      </c>
    </row>
    <row r="66" spans="1:29" ht="89.25" x14ac:dyDescent="0.25">
      <c r="A66" s="49" t="s">
        <v>21</v>
      </c>
      <c r="B66" s="50" t="s">
        <v>226</v>
      </c>
      <c r="C66" s="52" t="s">
        <v>227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 t="s">
        <v>111</v>
      </c>
      <c r="J66" s="2" t="s">
        <v>111</v>
      </c>
      <c r="K66" s="2">
        <v>0</v>
      </c>
      <c r="L66" s="2" t="s">
        <v>111</v>
      </c>
      <c r="M66" s="2">
        <v>1.9815726124426409</v>
      </c>
      <c r="N66" s="2" t="s">
        <v>111</v>
      </c>
      <c r="O66" s="2" t="s">
        <v>111</v>
      </c>
      <c r="P66" s="2">
        <v>1.9815726124426409</v>
      </c>
      <c r="Q66" s="2" t="s">
        <v>111</v>
      </c>
      <c r="R66" s="2">
        <v>-1.9815726124426409</v>
      </c>
      <c r="S66" s="2">
        <v>1.9815726124426409</v>
      </c>
      <c r="T66" s="47">
        <v>100</v>
      </c>
      <c r="U66" s="48" t="s">
        <v>111</v>
      </c>
      <c r="V66" s="48" t="s">
        <v>111</v>
      </c>
      <c r="W66" s="48" t="s">
        <v>111</v>
      </c>
      <c r="X66" s="48" t="s">
        <v>111</v>
      </c>
      <c r="Y66" s="2">
        <v>1.9815726124426409</v>
      </c>
      <c r="Z66" s="47">
        <v>100</v>
      </c>
      <c r="AA66" s="48" t="s">
        <v>111</v>
      </c>
      <c r="AB66" s="48" t="s">
        <v>111</v>
      </c>
      <c r="AC66" s="43" t="s">
        <v>596</v>
      </c>
    </row>
    <row r="67" spans="1:29" ht="38.25" x14ac:dyDescent="0.25">
      <c r="A67" s="49" t="s">
        <v>21</v>
      </c>
      <c r="B67" s="50" t="s">
        <v>521</v>
      </c>
      <c r="C67" s="52" t="s">
        <v>228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 t="s">
        <v>111</v>
      </c>
      <c r="J67" s="2" t="s">
        <v>111</v>
      </c>
      <c r="K67" s="2">
        <v>0</v>
      </c>
      <c r="L67" s="2" t="s">
        <v>111</v>
      </c>
      <c r="M67" s="2">
        <v>3.135351116646897</v>
      </c>
      <c r="N67" s="2" t="s">
        <v>111</v>
      </c>
      <c r="O67" s="2" t="s">
        <v>111</v>
      </c>
      <c r="P67" s="2">
        <v>3.135351116646897</v>
      </c>
      <c r="Q67" s="2" t="s">
        <v>111</v>
      </c>
      <c r="R67" s="2">
        <v>-3.135351116646897</v>
      </c>
      <c r="S67" s="2">
        <v>3.135351116646897</v>
      </c>
      <c r="T67" s="47">
        <v>100</v>
      </c>
      <c r="U67" s="48" t="s">
        <v>111</v>
      </c>
      <c r="V67" s="48" t="s">
        <v>111</v>
      </c>
      <c r="W67" s="48" t="s">
        <v>111</v>
      </c>
      <c r="X67" s="48" t="s">
        <v>111</v>
      </c>
      <c r="Y67" s="2">
        <v>3.135351116646897</v>
      </c>
      <c r="Z67" s="47">
        <v>100</v>
      </c>
      <c r="AA67" s="48" t="s">
        <v>111</v>
      </c>
      <c r="AB67" s="48" t="s">
        <v>111</v>
      </c>
      <c r="AC67" s="43" t="s">
        <v>596</v>
      </c>
    </row>
    <row r="68" spans="1:29" ht="51" x14ac:dyDescent="0.25">
      <c r="A68" s="49" t="s">
        <v>21</v>
      </c>
      <c r="B68" s="50" t="s">
        <v>229</v>
      </c>
      <c r="C68" s="52" t="s">
        <v>230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 t="s">
        <v>111</v>
      </c>
      <c r="J68" s="2" t="s">
        <v>111</v>
      </c>
      <c r="K68" s="2">
        <v>0</v>
      </c>
      <c r="L68" s="2" t="s">
        <v>111</v>
      </c>
      <c r="M68" s="2">
        <v>0</v>
      </c>
      <c r="N68" s="2" t="s">
        <v>111</v>
      </c>
      <c r="O68" s="2" t="s">
        <v>111</v>
      </c>
      <c r="P68" s="2">
        <v>0</v>
      </c>
      <c r="Q68" s="2" t="s">
        <v>111</v>
      </c>
      <c r="R68" s="2">
        <v>0</v>
      </c>
      <c r="S68" s="2">
        <v>0</v>
      </c>
      <c r="T68" s="47">
        <v>0</v>
      </c>
      <c r="U68" s="48" t="s">
        <v>111</v>
      </c>
      <c r="V68" s="48" t="s">
        <v>111</v>
      </c>
      <c r="W68" s="48" t="s">
        <v>111</v>
      </c>
      <c r="X68" s="48" t="s">
        <v>111</v>
      </c>
      <c r="Y68" s="2">
        <v>0</v>
      </c>
      <c r="Z68" s="47">
        <v>0</v>
      </c>
      <c r="AA68" s="48" t="s">
        <v>111</v>
      </c>
      <c r="AB68" s="48" t="s">
        <v>111</v>
      </c>
      <c r="AC68" s="43" t="s">
        <v>111</v>
      </c>
    </row>
    <row r="69" spans="1:29" ht="38.25" x14ac:dyDescent="0.25">
      <c r="A69" s="49" t="s">
        <v>21</v>
      </c>
      <c r="B69" s="50" t="s">
        <v>231</v>
      </c>
      <c r="C69" s="52" t="s">
        <v>232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 t="s">
        <v>111</v>
      </c>
      <c r="J69" s="2" t="s">
        <v>111</v>
      </c>
      <c r="K69" s="2">
        <v>0</v>
      </c>
      <c r="L69" s="2" t="s">
        <v>111</v>
      </c>
      <c r="M69" s="2">
        <v>7.2055310501134798E-2</v>
      </c>
      <c r="N69" s="2" t="s">
        <v>111</v>
      </c>
      <c r="O69" s="2" t="s">
        <v>111</v>
      </c>
      <c r="P69" s="2">
        <v>7.2055310501134798E-2</v>
      </c>
      <c r="Q69" s="2" t="s">
        <v>111</v>
      </c>
      <c r="R69" s="2">
        <v>-7.2055310501134798E-2</v>
      </c>
      <c r="S69" s="2">
        <v>7.2055310501134798E-2</v>
      </c>
      <c r="T69" s="47">
        <v>100</v>
      </c>
      <c r="U69" s="48" t="s">
        <v>111</v>
      </c>
      <c r="V69" s="48" t="s">
        <v>111</v>
      </c>
      <c r="W69" s="48" t="s">
        <v>111</v>
      </c>
      <c r="X69" s="48" t="s">
        <v>111</v>
      </c>
      <c r="Y69" s="2">
        <v>7.2055310501134798E-2</v>
      </c>
      <c r="Z69" s="47">
        <v>100</v>
      </c>
      <c r="AA69" s="48" t="s">
        <v>111</v>
      </c>
      <c r="AB69" s="48" t="s">
        <v>111</v>
      </c>
      <c r="AC69" s="43" t="s">
        <v>625</v>
      </c>
    </row>
    <row r="70" spans="1:29" ht="51" x14ac:dyDescent="0.25">
      <c r="A70" s="49" t="s">
        <v>21</v>
      </c>
      <c r="B70" s="50" t="s">
        <v>233</v>
      </c>
      <c r="C70" s="52" t="s">
        <v>234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 t="s">
        <v>111</v>
      </c>
      <c r="J70" s="2" t="s">
        <v>111</v>
      </c>
      <c r="K70" s="2">
        <v>0</v>
      </c>
      <c r="L70" s="2" t="s">
        <v>111</v>
      </c>
      <c r="M70" s="2">
        <v>0</v>
      </c>
      <c r="N70" s="2" t="s">
        <v>111</v>
      </c>
      <c r="O70" s="2" t="s">
        <v>111</v>
      </c>
      <c r="P70" s="2">
        <v>0</v>
      </c>
      <c r="Q70" s="2" t="s">
        <v>111</v>
      </c>
      <c r="R70" s="2">
        <v>0</v>
      </c>
      <c r="S70" s="2">
        <v>0</v>
      </c>
      <c r="T70" s="47">
        <v>0</v>
      </c>
      <c r="U70" s="48" t="s">
        <v>111</v>
      </c>
      <c r="V70" s="48" t="s">
        <v>111</v>
      </c>
      <c r="W70" s="48" t="s">
        <v>111</v>
      </c>
      <c r="X70" s="48" t="s">
        <v>111</v>
      </c>
      <c r="Y70" s="2">
        <v>0</v>
      </c>
      <c r="Z70" s="47">
        <v>0</v>
      </c>
      <c r="AA70" s="48" t="s">
        <v>111</v>
      </c>
      <c r="AB70" s="48" t="s">
        <v>111</v>
      </c>
      <c r="AC70" s="43" t="s">
        <v>111</v>
      </c>
    </row>
    <row r="71" spans="1:29" ht="38.25" x14ac:dyDescent="0.25">
      <c r="A71" s="49" t="s">
        <v>21</v>
      </c>
      <c r="B71" s="50" t="s">
        <v>235</v>
      </c>
      <c r="C71" s="52" t="s">
        <v>236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 t="s">
        <v>111</v>
      </c>
      <c r="J71" s="2" t="s">
        <v>111</v>
      </c>
      <c r="K71" s="2">
        <v>0</v>
      </c>
      <c r="L71" s="2" t="s">
        <v>111</v>
      </c>
      <c r="M71" s="2">
        <v>3.4789968178192243E-2</v>
      </c>
      <c r="N71" s="2" t="s">
        <v>111</v>
      </c>
      <c r="O71" s="2" t="s">
        <v>111</v>
      </c>
      <c r="P71" s="2">
        <v>3.4789968178192243E-2</v>
      </c>
      <c r="Q71" s="2" t="s">
        <v>111</v>
      </c>
      <c r="R71" s="2">
        <v>-3.4789968178192243E-2</v>
      </c>
      <c r="S71" s="2">
        <v>3.4789968178192243E-2</v>
      </c>
      <c r="T71" s="47">
        <v>100</v>
      </c>
      <c r="U71" s="48" t="s">
        <v>111</v>
      </c>
      <c r="V71" s="48" t="s">
        <v>111</v>
      </c>
      <c r="W71" s="48" t="s">
        <v>111</v>
      </c>
      <c r="X71" s="48" t="s">
        <v>111</v>
      </c>
      <c r="Y71" s="2">
        <v>3.4789968178192243E-2</v>
      </c>
      <c r="Z71" s="47">
        <v>100</v>
      </c>
      <c r="AA71" s="48" t="s">
        <v>111</v>
      </c>
      <c r="AB71" s="48" t="s">
        <v>111</v>
      </c>
      <c r="AC71" s="43" t="s">
        <v>625</v>
      </c>
    </row>
    <row r="72" spans="1:29" ht="38.25" x14ac:dyDescent="0.25">
      <c r="A72" s="49" t="s">
        <v>21</v>
      </c>
      <c r="B72" s="50" t="s">
        <v>237</v>
      </c>
      <c r="C72" s="52" t="s">
        <v>238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 t="s">
        <v>111</v>
      </c>
      <c r="J72" s="2" t="s">
        <v>111</v>
      </c>
      <c r="K72" s="2">
        <v>0</v>
      </c>
      <c r="L72" s="2" t="s">
        <v>111</v>
      </c>
      <c r="M72" s="2">
        <v>0</v>
      </c>
      <c r="N72" s="2" t="s">
        <v>111</v>
      </c>
      <c r="O72" s="2" t="s">
        <v>111</v>
      </c>
      <c r="P72" s="2">
        <v>0</v>
      </c>
      <c r="Q72" s="2" t="s">
        <v>111</v>
      </c>
      <c r="R72" s="2">
        <v>0</v>
      </c>
      <c r="S72" s="2">
        <v>0</v>
      </c>
      <c r="T72" s="47">
        <v>0</v>
      </c>
      <c r="U72" s="48" t="s">
        <v>111</v>
      </c>
      <c r="V72" s="48" t="s">
        <v>111</v>
      </c>
      <c r="W72" s="48" t="s">
        <v>111</v>
      </c>
      <c r="X72" s="48" t="s">
        <v>111</v>
      </c>
      <c r="Y72" s="2">
        <v>0</v>
      </c>
      <c r="Z72" s="47">
        <v>0</v>
      </c>
      <c r="AA72" s="48" t="s">
        <v>111</v>
      </c>
      <c r="AB72" s="48" t="s">
        <v>111</v>
      </c>
      <c r="AC72" s="43" t="s">
        <v>111</v>
      </c>
    </row>
    <row r="73" spans="1:29" ht="38.25" x14ac:dyDescent="0.25">
      <c r="A73" s="49" t="s">
        <v>21</v>
      </c>
      <c r="B73" s="50" t="s">
        <v>239</v>
      </c>
      <c r="C73" s="52" t="s">
        <v>240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 t="s">
        <v>111</v>
      </c>
      <c r="J73" s="2" t="s">
        <v>111</v>
      </c>
      <c r="K73" s="2">
        <v>0</v>
      </c>
      <c r="L73" s="2" t="s">
        <v>111</v>
      </c>
      <c r="M73" s="2">
        <v>0</v>
      </c>
      <c r="N73" s="2" t="s">
        <v>111</v>
      </c>
      <c r="O73" s="2" t="s">
        <v>111</v>
      </c>
      <c r="P73" s="2">
        <v>0</v>
      </c>
      <c r="Q73" s="2" t="s">
        <v>111</v>
      </c>
      <c r="R73" s="2">
        <v>0</v>
      </c>
      <c r="S73" s="2">
        <v>0</v>
      </c>
      <c r="T73" s="47">
        <v>0</v>
      </c>
      <c r="U73" s="48" t="s">
        <v>111</v>
      </c>
      <c r="V73" s="48" t="s">
        <v>111</v>
      </c>
      <c r="W73" s="48" t="s">
        <v>111</v>
      </c>
      <c r="X73" s="48" t="s">
        <v>111</v>
      </c>
      <c r="Y73" s="2">
        <v>0</v>
      </c>
      <c r="Z73" s="47">
        <v>0</v>
      </c>
      <c r="AA73" s="48" t="s">
        <v>111</v>
      </c>
      <c r="AB73" s="48" t="s">
        <v>111</v>
      </c>
      <c r="AC73" s="43" t="s">
        <v>111</v>
      </c>
    </row>
    <row r="74" spans="1:29" ht="38.25" x14ac:dyDescent="0.25">
      <c r="A74" s="49" t="s">
        <v>21</v>
      </c>
      <c r="B74" s="50" t="s">
        <v>241</v>
      </c>
      <c r="C74" s="52" t="s">
        <v>242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 t="s">
        <v>111</v>
      </c>
      <c r="J74" s="2" t="s">
        <v>111</v>
      </c>
      <c r="K74" s="2">
        <v>0</v>
      </c>
      <c r="L74" s="2" t="s">
        <v>111</v>
      </c>
      <c r="M74" s="2">
        <v>0</v>
      </c>
      <c r="N74" s="2" t="s">
        <v>111</v>
      </c>
      <c r="O74" s="2" t="s">
        <v>111</v>
      </c>
      <c r="P74" s="2">
        <v>0</v>
      </c>
      <c r="Q74" s="2" t="s">
        <v>111</v>
      </c>
      <c r="R74" s="2">
        <v>0</v>
      </c>
      <c r="S74" s="2">
        <v>0</v>
      </c>
      <c r="T74" s="47">
        <v>0</v>
      </c>
      <c r="U74" s="48" t="s">
        <v>111</v>
      </c>
      <c r="V74" s="48" t="s">
        <v>111</v>
      </c>
      <c r="W74" s="48" t="s">
        <v>111</v>
      </c>
      <c r="X74" s="48" t="s">
        <v>111</v>
      </c>
      <c r="Y74" s="2">
        <v>0</v>
      </c>
      <c r="Z74" s="47">
        <v>0</v>
      </c>
      <c r="AA74" s="48" t="s">
        <v>111</v>
      </c>
      <c r="AB74" s="48" t="s">
        <v>111</v>
      </c>
      <c r="AC74" s="43" t="s">
        <v>111</v>
      </c>
    </row>
    <row r="75" spans="1:29" ht="38.25" x14ac:dyDescent="0.25">
      <c r="A75" s="49" t="s">
        <v>21</v>
      </c>
      <c r="B75" s="50" t="s">
        <v>243</v>
      </c>
      <c r="C75" s="52" t="s">
        <v>244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 t="s">
        <v>111</v>
      </c>
      <c r="J75" s="2" t="s">
        <v>111</v>
      </c>
      <c r="K75" s="2">
        <v>0</v>
      </c>
      <c r="L75" s="2" t="s">
        <v>111</v>
      </c>
      <c r="M75" s="2">
        <v>7.4999999999999997E-3</v>
      </c>
      <c r="N75" s="2" t="s">
        <v>111</v>
      </c>
      <c r="O75" s="2" t="s">
        <v>111</v>
      </c>
      <c r="P75" s="2">
        <v>7.4999999999999997E-3</v>
      </c>
      <c r="Q75" s="2" t="s">
        <v>111</v>
      </c>
      <c r="R75" s="2">
        <v>-7.4999999999999997E-3</v>
      </c>
      <c r="S75" s="2">
        <v>7.4999999999999997E-3</v>
      </c>
      <c r="T75" s="47">
        <v>100</v>
      </c>
      <c r="U75" s="48" t="s">
        <v>111</v>
      </c>
      <c r="V75" s="48" t="s">
        <v>111</v>
      </c>
      <c r="W75" s="48" t="s">
        <v>111</v>
      </c>
      <c r="X75" s="48" t="s">
        <v>111</v>
      </c>
      <c r="Y75" s="2">
        <v>7.4999999999999997E-3</v>
      </c>
      <c r="Z75" s="47">
        <v>100</v>
      </c>
      <c r="AA75" s="48" t="s">
        <v>111</v>
      </c>
      <c r="AB75" s="48" t="s">
        <v>111</v>
      </c>
      <c r="AC75" s="43" t="s">
        <v>625</v>
      </c>
    </row>
    <row r="76" spans="1:29" ht="63.75" x14ac:dyDescent="0.25">
      <c r="A76" s="49" t="s">
        <v>21</v>
      </c>
      <c r="B76" s="50" t="s">
        <v>245</v>
      </c>
      <c r="C76" s="52" t="s">
        <v>246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 t="s">
        <v>111</v>
      </c>
      <c r="J76" s="2" t="s">
        <v>111</v>
      </c>
      <c r="K76" s="2">
        <v>0</v>
      </c>
      <c r="L76" s="2" t="s">
        <v>111</v>
      </c>
      <c r="M76" s="2">
        <v>0</v>
      </c>
      <c r="N76" s="2" t="s">
        <v>111</v>
      </c>
      <c r="O76" s="2" t="s">
        <v>111</v>
      </c>
      <c r="P76" s="2">
        <v>0</v>
      </c>
      <c r="Q76" s="2" t="s">
        <v>111</v>
      </c>
      <c r="R76" s="2">
        <v>0</v>
      </c>
      <c r="S76" s="2">
        <v>0</v>
      </c>
      <c r="T76" s="47">
        <v>0</v>
      </c>
      <c r="U76" s="48" t="s">
        <v>111</v>
      </c>
      <c r="V76" s="48" t="s">
        <v>111</v>
      </c>
      <c r="W76" s="48" t="s">
        <v>111</v>
      </c>
      <c r="X76" s="48" t="s">
        <v>111</v>
      </c>
      <c r="Y76" s="2">
        <v>0</v>
      </c>
      <c r="Z76" s="47">
        <v>0</v>
      </c>
      <c r="AA76" s="48" t="s">
        <v>111</v>
      </c>
      <c r="AB76" s="48" t="s">
        <v>111</v>
      </c>
      <c r="AC76" s="43" t="s">
        <v>111</v>
      </c>
    </row>
    <row r="77" spans="1:29" ht="63.75" x14ac:dyDescent="0.25">
      <c r="A77" s="49" t="s">
        <v>21</v>
      </c>
      <c r="B77" s="50" t="s">
        <v>247</v>
      </c>
      <c r="C77" s="52" t="s">
        <v>248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 t="s">
        <v>111</v>
      </c>
      <c r="J77" s="2" t="s">
        <v>111</v>
      </c>
      <c r="K77" s="2">
        <v>0</v>
      </c>
      <c r="L77" s="2" t="s">
        <v>111</v>
      </c>
      <c r="M77" s="2">
        <v>0.17552056246240624</v>
      </c>
      <c r="N77" s="2" t="s">
        <v>111</v>
      </c>
      <c r="O77" s="2" t="s">
        <v>111</v>
      </c>
      <c r="P77" s="2">
        <v>0.17552056246240624</v>
      </c>
      <c r="Q77" s="2" t="s">
        <v>111</v>
      </c>
      <c r="R77" s="2">
        <v>-0.17552056246240624</v>
      </c>
      <c r="S77" s="2">
        <v>0.17552056246240624</v>
      </c>
      <c r="T77" s="47">
        <v>100</v>
      </c>
      <c r="U77" s="48" t="s">
        <v>111</v>
      </c>
      <c r="V77" s="48" t="s">
        <v>111</v>
      </c>
      <c r="W77" s="48" t="s">
        <v>111</v>
      </c>
      <c r="X77" s="48" t="s">
        <v>111</v>
      </c>
      <c r="Y77" s="2">
        <v>0.17552056246240624</v>
      </c>
      <c r="Z77" s="47">
        <v>100</v>
      </c>
      <c r="AA77" s="48" t="s">
        <v>111</v>
      </c>
      <c r="AB77" s="48" t="s">
        <v>111</v>
      </c>
      <c r="AC77" s="43" t="s">
        <v>625</v>
      </c>
    </row>
    <row r="78" spans="1:29" ht="38.25" x14ac:dyDescent="0.25">
      <c r="A78" s="53" t="s">
        <v>21</v>
      </c>
      <c r="B78" s="50" t="s">
        <v>121</v>
      </c>
      <c r="C78" s="52" t="s">
        <v>122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 t="s">
        <v>111</v>
      </c>
      <c r="J78" s="2" t="s">
        <v>111</v>
      </c>
      <c r="K78" s="2">
        <v>0</v>
      </c>
      <c r="L78" s="2" t="s">
        <v>111</v>
      </c>
      <c r="M78" s="2">
        <v>8.0614682696233966E-2</v>
      </c>
      <c r="N78" s="2" t="s">
        <v>111</v>
      </c>
      <c r="O78" s="2" t="s">
        <v>111</v>
      </c>
      <c r="P78" s="2">
        <v>8.0614682696233966E-2</v>
      </c>
      <c r="Q78" s="2" t="s">
        <v>111</v>
      </c>
      <c r="R78" s="2">
        <v>-8.0614682696233966E-2</v>
      </c>
      <c r="S78" s="2">
        <v>8.0614682696233966E-2</v>
      </c>
      <c r="T78" s="47">
        <v>100</v>
      </c>
      <c r="U78" s="48" t="s">
        <v>111</v>
      </c>
      <c r="V78" s="48" t="s">
        <v>111</v>
      </c>
      <c r="W78" s="48" t="s">
        <v>111</v>
      </c>
      <c r="X78" s="48" t="s">
        <v>111</v>
      </c>
      <c r="Y78" s="2">
        <v>8.0614682696233966E-2</v>
      </c>
      <c r="Z78" s="47">
        <v>100</v>
      </c>
      <c r="AA78" s="48" t="s">
        <v>111</v>
      </c>
      <c r="AB78" s="48" t="s">
        <v>111</v>
      </c>
      <c r="AC78" s="43" t="s">
        <v>596</v>
      </c>
    </row>
    <row r="79" spans="1:29" ht="51" x14ac:dyDescent="0.25">
      <c r="A79" s="53" t="s">
        <v>21</v>
      </c>
      <c r="B79" s="50" t="s">
        <v>522</v>
      </c>
      <c r="C79" s="54" t="s">
        <v>249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 t="s">
        <v>111</v>
      </c>
      <c r="J79" s="2" t="s">
        <v>111</v>
      </c>
      <c r="K79" s="2">
        <v>0</v>
      </c>
      <c r="L79" s="2" t="s">
        <v>111</v>
      </c>
      <c r="M79" s="2">
        <v>2.2547774832185483E-2</v>
      </c>
      <c r="N79" s="2" t="s">
        <v>111</v>
      </c>
      <c r="O79" s="2" t="s">
        <v>111</v>
      </c>
      <c r="P79" s="2">
        <v>2.2547774832185483E-2</v>
      </c>
      <c r="Q79" s="2" t="s">
        <v>111</v>
      </c>
      <c r="R79" s="2">
        <v>-2.2547774832185483E-2</v>
      </c>
      <c r="S79" s="2">
        <v>2.2547774832185483E-2</v>
      </c>
      <c r="T79" s="47">
        <v>100</v>
      </c>
      <c r="U79" s="48" t="s">
        <v>111</v>
      </c>
      <c r="V79" s="48" t="s">
        <v>111</v>
      </c>
      <c r="W79" s="48" t="s">
        <v>111</v>
      </c>
      <c r="X79" s="48" t="s">
        <v>111</v>
      </c>
      <c r="Y79" s="2">
        <v>2.2547774832185483E-2</v>
      </c>
      <c r="Z79" s="47">
        <v>100</v>
      </c>
      <c r="AA79" s="48" t="s">
        <v>111</v>
      </c>
      <c r="AB79" s="48" t="s">
        <v>111</v>
      </c>
      <c r="AC79" s="43" t="s">
        <v>596</v>
      </c>
    </row>
    <row r="80" spans="1:29" ht="38.25" x14ac:dyDescent="0.25">
      <c r="A80" s="53" t="s">
        <v>21</v>
      </c>
      <c r="B80" s="50" t="s">
        <v>112</v>
      </c>
      <c r="C80" s="54" t="s">
        <v>113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 t="s">
        <v>111</v>
      </c>
      <c r="J80" s="2" t="s">
        <v>111</v>
      </c>
      <c r="K80" s="2">
        <v>0</v>
      </c>
      <c r="L80" s="2" t="s">
        <v>111</v>
      </c>
      <c r="M80" s="2">
        <v>1.2425565613842593E-2</v>
      </c>
      <c r="N80" s="2" t="s">
        <v>111</v>
      </c>
      <c r="O80" s="2" t="s">
        <v>111</v>
      </c>
      <c r="P80" s="2">
        <v>1.2425565613842593E-2</v>
      </c>
      <c r="Q80" s="2" t="s">
        <v>111</v>
      </c>
      <c r="R80" s="2">
        <v>-1.2425565613842593E-2</v>
      </c>
      <c r="S80" s="2">
        <v>1.2425565613842593E-2</v>
      </c>
      <c r="T80" s="47">
        <v>100</v>
      </c>
      <c r="U80" s="48" t="s">
        <v>111</v>
      </c>
      <c r="V80" s="48" t="s">
        <v>111</v>
      </c>
      <c r="W80" s="48" t="s">
        <v>111</v>
      </c>
      <c r="X80" s="48" t="s">
        <v>111</v>
      </c>
      <c r="Y80" s="2">
        <v>1.2425565613842593E-2</v>
      </c>
      <c r="Z80" s="47">
        <v>100</v>
      </c>
      <c r="AA80" s="48" t="s">
        <v>111</v>
      </c>
      <c r="AB80" s="48" t="s">
        <v>111</v>
      </c>
      <c r="AC80" s="43" t="s">
        <v>596</v>
      </c>
    </row>
    <row r="81" spans="1:29" ht="51" x14ac:dyDescent="0.25">
      <c r="A81" s="49" t="s">
        <v>21</v>
      </c>
      <c r="B81" s="50" t="s">
        <v>523</v>
      </c>
      <c r="C81" s="52" t="s">
        <v>250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 t="s">
        <v>111</v>
      </c>
      <c r="J81" s="2" t="s">
        <v>111</v>
      </c>
      <c r="K81" s="2">
        <v>0</v>
      </c>
      <c r="L81" s="2" t="s">
        <v>111</v>
      </c>
      <c r="M81" s="2">
        <v>9.9661389047947482E-2</v>
      </c>
      <c r="N81" s="2" t="s">
        <v>111</v>
      </c>
      <c r="O81" s="2" t="s">
        <v>111</v>
      </c>
      <c r="P81" s="2">
        <v>9.9661389047947482E-2</v>
      </c>
      <c r="Q81" s="2" t="s">
        <v>111</v>
      </c>
      <c r="R81" s="2">
        <v>-9.9661389047947482E-2</v>
      </c>
      <c r="S81" s="2">
        <v>9.9661389047947482E-2</v>
      </c>
      <c r="T81" s="47">
        <v>100</v>
      </c>
      <c r="U81" s="48" t="s">
        <v>111</v>
      </c>
      <c r="V81" s="48" t="s">
        <v>111</v>
      </c>
      <c r="W81" s="48" t="s">
        <v>111</v>
      </c>
      <c r="X81" s="48" t="s">
        <v>111</v>
      </c>
      <c r="Y81" s="2">
        <v>9.9661389047947482E-2</v>
      </c>
      <c r="Z81" s="47">
        <v>100</v>
      </c>
      <c r="AA81" s="48" t="s">
        <v>111</v>
      </c>
      <c r="AB81" s="48" t="s">
        <v>111</v>
      </c>
      <c r="AC81" s="43" t="s">
        <v>596</v>
      </c>
    </row>
    <row r="82" spans="1:29" ht="51" x14ac:dyDescent="0.25">
      <c r="A82" s="49" t="s">
        <v>21</v>
      </c>
      <c r="B82" s="50" t="s">
        <v>251</v>
      </c>
      <c r="C82" s="52" t="s">
        <v>252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 t="s">
        <v>111</v>
      </c>
      <c r="J82" s="2" t="s">
        <v>111</v>
      </c>
      <c r="K82" s="2">
        <v>0</v>
      </c>
      <c r="L82" s="2" t="s">
        <v>111</v>
      </c>
      <c r="M82" s="2">
        <v>0</v>
      </c>
      <c r="N82" s="2" t="s">
        <v>111</v>
      </c>
      <c r="O82" s="2" t="s">
        <v>111</v>
      </c>
      <c r="P82" s="2">
        <v>0</v>
      </c>
      <c r="Q82" s="2" t="s">
        <v>111</v>
      </c>
      <c r="R82" s="2">
        <v>0</v>
      </c>
      <c r="S82" s="2">
        <v>0</v>
      </c>
      <c r="T82" s="47">
        <v>0</v>
      </c>
      <c r="U82" s="48" t="s">
        <v>111</v>
      </c>
      <c r="V82" s="48" t="s">
        <v>111</v>
      </c>
      <c r="W82" s="48" t="s">
        <v>111</v>
      </c>
      <c r="X82" s="48" t="s">
        <v>111</v>
      </c>
      <c r="Y82" s="2">
        <v>0</v>
      </c>
      <c r="Z82" s="47">
        <v>0</v>
      </c>
      <c r="AA82" s="48" t="s">
        <v>111</v>
      </c>
      <c r="AB82" s="48" t="s">
        <v>111</v>
      </c>
      <c r="AC82" s="43" t="s">
        <v>596</v>
      </c>
    </row>
    <row r="83" spans="1:29" ht="38.25" x14ac:dyDescent="0.25">
      <c r="A83" s="53" t="s">
        <v>21</v>
      </c>
      <c r="B83" s="50" t="s">
        <v>117</v>
      </c>
      <c r="C83" s="54" t="s">
        <v>118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 t="s">
        <v>111</v>
      </c>
      <c r="J83" s="2" t="s">
        <v>111</v>
      </c>
      <c r="K83" s="2">
        <v>0</v>
      </c>
      <c r="L83" s="2" t="s">
        <v>111</v>
      </c>
      <c r="M83" s="2">
        <v>1.8100099772791669E-3</v>
      </c>
      <c r="N83" s="2" t="s">
        <v>111</v>
      </c>
      <c r="O83" s="2" t="s">
        <v>111</v>
      </c>
      <c r="P83" s="2">
        <v>1.8100099772791669E-3</v>
      </c>
      <c r="Q83" s="2" t="s">
        <v>111</v>
      </c>
      <c r="R83" s="2">
        <v>-1.8100099772791669E-3</v>
      </c>
      <c r="S83" s="2">
        <v>1.8100099772791669E-3</v>
      </c>
      <c r="T83" s="47">
        <v>100</v>
      </c>
      <c r="U83" s="48" t="s">
        <v>111</v>
      </c>
      <c r="V83" s="48" t="s">
        <v>111</v>
      </c>
      <c r="W83" s="48" t="s">
        <v>111</v>
      </c>
      <c r="X83" s="48" t="s">
        <v>111</v>
      </c>
      <c r="Y83" s="2">
        <v>1.8100099772791669E-3</v>
      </c>
      <c r="Z83" s="47">
        <v>100</v>
      </c>
      <c r="AA83" s="48" t="s">
        <v>111</v>
      </c>
      <c r="AB83" s="48" t="s">
        <v>111</v>
      </c>
      <c r="AC83" s="43" t="s">
        <v>596</v>
      </c>
    </row>
    <row r="84" spans="1:29" ht="51" x14ac:dyDescent="0.25">
      <c r="A84" s="49" t="s">
        <v>21</v>
      </c>
      <c r="B84" s="50" t="s">
        <v>253</v>
      </c>
      <c r="C84" s="52" t="s">
        <v>254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 t="s">
        <v>111</v>
      </c>
      <c r="J84" s="2" t="s">
        <v>111</v>
      </c>
      <c r="K84" s="2">
        <v>0</v>
      </c>
      <c r="L84" s="2" t="s">
        <v>111</v>
      </c>
      <c r="M84" s="2">
        <v>1.2591139990989511</v>
      </c>
      <c r="N84" s="2" t="s">
        <v>111</v>
      </c>
      <c r="O84" s="2" t="s">
        <v>111</v>
      </c>
      <c r="P84" s="2">
        <v>1.2591139990989511</v>
      </c>
      <c r="Q84" s="2" t="s">
        <v>111</v>
      </c>
      <c r="R84" s="2">
        <v>-1.2591139990989511</v>
      </c>
      <c r="S84" s="2">
        <v>1.2591139990989511</v>
      </c>
      <c r="T84" s="47">
        <v>100</v>
      </c>
      <c r="U84" s="48" t="s">
        <v>111</v>
      </c>
      <c r="V84" s="48" t="s">
        <v>111</v>
      </c>
      <c r="W84" s="48" t="s">
        <v>111</v>
      </c>
      <c r="X84" s="48" t="s">
        <v>111</v>
      </c>
      <c r="Y84" s="2">
        <v>1.2591139990989511</v>
      </c>
      <c r="Z84" s="47">
        <v>100</v>
      </c>
      <c r="AA84" s="48" t="s">
        <v>111</v>
      </c>
      <c r="AB84" s="48" t="s">
        <v>111</v>
      </c>
      <c r="AC84" s="43" t="s">
        <v>596</v>
      </c>
    </row>
    <row r="85" spans="1:29" ht="51" x14ac:dyDescent="0.25">
      <c r="A85" s="49" t="s">
        <v>21</v>
      </c>
      <c r="B85" s="50" t="s">
        <v>255</v>
      </c>
      <c r="C85" s="52" t="s">
        <v>256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 t="s">
        <v>111</v>
      </c>
      <c r="J85" s="2" t="s">
        <v>111</v>
      </c>
      <c r="K85" s="2">
        <v>0</v>
      </c>
      <c r="L85" s="2" t="s">
        <v>111</v>
      </c>
      <c r="M85" s="2">
        <v>1.5000000000000001E-2</v>
      </c>
      <c r="N85" s="2" t="s">
        <v>111</v>
      </c>
      <c r="O85" s="2" t="s">
        <v>111</v>
      </c>
      <c r="P85" s="2">
        <v>1.5000000000000001E-2</v>
      </c>
      <c r="Q85" s="2" t="s">
        <v>111</v>
      </c>
      <c r="R85" s="2">
        <v>-1.5000000000000001E-2</v>
      </c>
      <c r="S85" s="2">
        <v>1.5000000000000001E-2</v>
      </c>
      <c r="T85" s="47">
        <v>100</v>
      </c>
      <c r="U85" s="48" t="s">
        <v>111</v>
      </c>
      <c r="V85" s="48" t="s">
        <v>111</v>
      </c>
      <c r="W85" s="48" t="s">
        <v>111</v>
      </c>
      <c r="X85" s="48" t="s">
        <v>111</v>
      </c>
      <c r="Y85" s="2">
        <v>1.5000000000000001E-2</v>
      </c>
      <c r="Z85" s="47">
        <v>100</v>
      </c>
      <c r="AA85" s="48" t="s">
        <v>111</v>
      </c>
      <c r="AB85" s="48" t="s">
        <v>111</v>
      </c>
      <c r="AC85" s="43" t="s">
        <v>625</v>
      </c>
    </row>
    <row r="86" spans="1:29" ht="25.5" x14ac:dyDescent="0.25">
      <c r="A86" s="49" t="s">
        <v>21</v>
      </c>
      <c r="B86" s="45" t="s">
        <v>257</v>
      </c>
      <c r="C86" s="52" t="s">
        <v>258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 t="s">
        <v>111</v>
      </c>
      <c r="J86" s="2" t="s">
        <v>111</v>
      </c>
      <c r="K86" s="2">
        <v>0</v>
      </c>
      <c r="L86" s="2" t="s">
        <v>111</v>
      </c>
      <c r="M86" s="2">
        <v>1.7748740185850624</v>
      </c>
      <c r="N86" s="2" t="s">
        <v>111</v>
      </c>
      <c r="O86" s="2" t="s">
        <v>111</v>
      </c>
      <c r="P86" s="2">
        <v>1.7748740185850624</v>
      </c>
      <c r="Q86" s="2" t="s">
        <v>111</v>
      </c>
      <c r="R86" s="2">
        <v>-1.7748740185850624</v>
      </c>
      <c r="S86" s="2">
        <v>1.7748740185850624</v>
      </c>
      <c r="T86" s="47">
        <v>100</v>
      </c>
      <c r="U86" s="48" t="s">
        <v>111</v>
      </c>
      <c r="V86" s="48" t="s">
        <v>111</v>
      </c>
      <c r="W86" s="48" t="s">
        <v>111</v>
      </c>
      <c r="X86" s="48" t="s">
        <v>111</v>
      </c>
      <c r="Y86" s="2">
        <v>1.7748740185850624</v>
      </c>
      <c r="Z86" s="47">
        <v>100</v>
      </c>
      <c r="AA86" s="48" t="s">
        <v>111</v>
      </c>
      <c r="AB86" s="48" t="s">
        <v>111</v>
      </c>
      <c r="AC86" s="43" t="s">
        <v>596</v>
      </c>
    </row>
    <row r="87" spans="1:29" ht="38.25" x14ac:dyDescent="0.25">
      <c r="A87" s="49" t="s">
        <v>21</v>
      </c>
      <c r="B87" s="50" t="s">
        <v>259</v>
      </c>
      <c r="C87" s="52" t="s">
        <v>260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 t="s">
        <v>111</v>
      </c>
      <c r="J87" s="2" t="s">
        <v>111</v>
      </c>
      <c r="K87" s="2">
        <v>0</v>
      </c>
      <c r="L87" s="2" t="s">
        <v>111</v>
      </c>
      <c r="M87" s="2">
        <v>6.0499840890961198E-3</v>
      </c>
      <c r="N87" s="2" t="s">
        <v>111</v>
      </c>
      <c r="O87" s="2" t="s">
        <v>111</v>
      </c>
      <c r="P87" s="2">
        <v>6.0499840890961198E-3</v>
      </c>
      <c r="Q87" s="2" t="s">
        <v>111</v>
      </c>
      <c r="R87" s="2">
        <v>-6.0499840890961198E-3</v>
      </c>
      <c r="S87" s="2">
        <v>6.0499840890961198E-3</v>
      </c>
      <c r="T87" s="47">
        <v>100</v>
      </c>
      <c r="U87" s="48" t="s">
        <v>111</v>
      </c>
      <c r="V87" s="48" t="s">
        <v>111</v>
      </c>
      <c r="W87" s="48" t="s">
        <v>111</v>
      </c>
      <c r="X87" s="48" t="s">
        <v>111</v>
      </c>
      <c r="Y87" s="2">
        <v>6.0499840890961198E-3</v>
      </c>
      <c r="Z87" s="47">
        <v>100</v>
      </c>
      <c r="AA87" s="48" t="s">
        <v>111</v>
      </c>
      <c r="AB87" s="48" t="s">
        <v>111</v>
      </c>
      <c r="AC87" s="43" t="s">
        <v>111</v>
      </c>
    </row>
    <row r="88" spans="1:29" ht="51" x14ac:dyDescent="0.25">
      <c r="A88" s="49" t="s">
        <v>21</v>
      </c>
      <c r="B88" s="50" t="s">
        <v>261</v>
      </c>
      <c r="C88" s="52" t="s">
        <v>262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 t="s">
        <v>111</v>
      </c>
      <c r="J88" s="2" t="s">
        <v>111</v>
      </c>
      <c r="K88" s="2">
        <v>0</v>
      </c>
      <c r="L88" s="2" t="s">
        <v>111</v>
      </c>
      <c r="M88" s="2">
        <v>0.17363192716287978</v>
      </c>
      <c r="N88" s="2" t="s">
        <v>111</v>
      </c>
      <c r="O88" s="2" t="s">
        <v>111</v>
      </c>
      <c r="P88" s="2">
        <v>0.17363192716287978</v>
      </c>
      <c r="Q88" s="2" t="s">
        <v>111</v>
      </c>
      <c r="R88" s="2">
        <v>-0.17363192716287978</v>
      </c>
      <c r="S88" s="2">
        <v>0.17363192716287978</v>
      </c>
      <c r="T88" s="47">
        <v>100</v>
      </c>
      <c r="U88" s="48" t="s">
        <v>111</v>
      </c>
      <c r="V88" s="48" t="s">
        <v>111</v>
      </c>
      <c r="W88" s="48" t="s">
        <v>111</v>
      </c>
      <c r="X88" s="48" t="s">
        <v>111</v>
      </c>
      <c r="Y88" s="2">
        <v>0.17363192716287978</v>
      </c>
      <c r="Z88" s="47">
        <v>100</v>
      </c>
      <c r="AA88" s="48" t="s">
        <v>111</v>
      </c>
      <c r="AB88" s="48" t="s">
        <v>111</v>
      </c>
      <c r="AC88" s="43" t="s">
        <v>625</v>
      </c>
    </row>
    <row r="89" spans="1:29" ht="38.25" x14ac:dyDescent="0.25">
      <c r="A89" s="49" t="s">
        <v>21</v>
      </c>
      <c r="B89" s="50" t="s">
        <v>524</v>
      </c>
      <c r="C89" s="52" t="s">
        <v>116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 t="s">
        <v>111</v>
      </c>
      <c r="J89" s="2" t="s">
        <v>111</v>
      </c>
      <c r="K89" s="2">
        <v>0</v>
      </c>
      <c r="L89" s="2" t="s">
        <v>111</v>
      </c>
      <c r="M89" s="2">
        <v>0</v>
      </c>
      <c r="N89" s="2" t="s">
        <v>111</v>
      </c>
      <c r="O89" s="2" t="s">
        <v>111</v>
      </c>
      <c r="P89" s="2">
        <v>0</v>
      </c>
      <c r="Q89" s="2" t="s">
        <v>111</v>
      </c>
      <c r="R89" s="2">
        <v>0</v>
      </c>
      <c r="S89" s="2">
        <v>0</v>
      </c>
      <c r="T89" s="47">
        <v>0</v>
      </c>
      <c r="U89" s="48" t="s">
        <v>111</v>
      </c>
      <c r="V89" s="48" t="s">
        <v>111</v>
      </c>
      <c r="W89" s="48" t="s">
        <v>111</v>
      </c>
      <c r="X89" s="48" t="s">
        <v>111</v>
      </c>
      <c r="Y89" s="2">
        <v>0</v>
      </c>
      <c r="Z89" s="47">
        <v>0</v>
      </c>
      <c r="AA89" s="48" t="s">
        <v>111</v>
      </c>
      <c r="AB89" s="48" t="s">
        <v>111</v>
      </c>
      <c r="AC89" s="43" t="s">
        <v>111</v>
      </c>
    </row>
    <row r="90" spans="1:29" ht="51" x14ac:dyDescent="0.25">
      <c r="A90" s="49" t="s">
        <v>21</v>
      </c>
      <c r="B90" s="50" t="s">
        <v>263</v>
      </c>
      <c r="C90" s="52" t="s">
        <v>264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 t="s">
        <v>111</v>
      </c>
      <c r="J90" s="2" t="s">
        <v>111</v>
      </c>
      <c r="K90" s="2">
        <v>0</v>
      </c>
      <c r="L90" s="2" t="s">
        <v>111</v>
      </c>
      <c r="M90" s="2">
        <v>6.6670824661839254E-2</v>
      </c>
      <c r="N90" s="2" t="s">
        <v>111</v>
      </c>
      <c r="O90" s="2" t="s">
        <v>111</v>
      </c>
      <c r="P90" s="2">
        <v>6.6670824661839254E-2</v>
      </c>
      <c r="Q90" s="2" t="s">
        <v>111</v>
      </c>
      <c r="R90" s="2">
        <v>-6.6670824661839254E-2</v>
      </c>
      <c r="S90" s="2">
        <v>6.6670824661839254E-2</v>
      </c>
      <c r="T90" s="47">
        <v>100</v>
      </c>
      <c r="U90" s="48" t="s">
        <v>111</v>
      </c>
      <c r="V90" s="48" t="s">
        <v>111</v>
      </c>
      <c r="W90" s="48" t="s">
        <v>111</v>
      </c>
      <c r="X90" s="48" t="s">
        <v>111</v>
      </c>
      <c r="Y90" s="2">
        <v>6.6670824661839254E-2</v>
      </c>
      <c r="Z90" s="47">
        <v>100</v>
      </c>
      <c r="AA90" s="48" t="s">
        <v>111</v>
      </c>
      <c r="AB90" s="48" t="s">
        <v>111</v>
      </c>
      <c r="AC90" s="43" t="s">
        <v>625</v>
      </c>
    </row>
    <row r="91" spans="1:29" ht="25.5" x14ac:dyDescent="0.25">
      <c r="A91" s="49" t="s">
        <v>21</v>
      </c>
      <c r="B91" s="50" t="s">
        <v>265</v>
      </c>
      <c r="C91" s="52" t="s">
        <v>266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 t="s">
        <v>111</v>
      </c>
      <c r="J91" s="2" t="s">
        <v>111</v>
      </c>
      <c r="K91" s="2">
        <v>0</v>
      </c>
      <c r="L91" s="2" t="s">
        <v>111</v>
      </c>
      <c r="M91" s="2">
        <v>2.2498999999999998E-2</v>
      </c>
      <c r="N91" s="2" t="s">
        <v>111</v>
      </c>
      <c r="O91" s="2" t="s">
        <v>111</v>
      </c>
      <c r="P91" s="2">
        <v>2.2498999999999998E-2</v>
      </c>
      <c r="Q91" s="2" t="s">
        <v>111</v>
      </c>
      <c r="R91" s="2">
        <v>-2.2498999999999998E-2</v>
      </c>
      <c r="S91" s="2">
        <v>2.2498999999999998E-2</v>
      </c>
      <c r="T91" s="47">
        <v>100</v>
      </c>
      <c r="U91" s="48" t="s">
        <v>111</v>
      </c>
      <c r="V91" s="48" t="s">
        <v>111</v>
      </c>
      <c r="W91" s="48" t="s">
        <v>111</v>
      </c>
      <c r="X91" s="48" t="s">
        <v>111</v>
      </c>
      <c r="Y91" s="2">
        <v>2.2498999999999998E-2</v>
      </c>
      <c r="Z91" s="47">
        <v>100</v>
      </c>
      <c r="AA91" s="48" t="s">
        <v>111</v>
      </c>
      <c r="AB91" s="48" t="s">
        <v>111</v>
      </c>
      <c r="AC91" s="43" t="s">
        <v>625</v>
      </c>
    </row>
    <row r="92" spans="1:29" ht="25.5" x14ac:dyDescent="0.25">
      <c r="A92" s="49" t="s">
        <v>21</v>
      </c>
      <c r="B92" s="50" t="s">
        <v>267</v>
      </c>
      <c r="C92" s="52" t="s">
        <v>268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 t="s">
        <v>111</v>
      </c>
      <c r="J92" s="2" t="s">
        <v>111</v>
      </c>
      <c r="K92" s="2">
        <v>0</v>
      </c>
      <c r="L92" s="2" t="s">
        <v>111</v>
      </c>
      <c r="M92" s="2">
        <v>2.1281000000000001E-2</v>
      </c>
      <c r="N92" s="2" t="s">
        <v>111</v>
      </c>
      <c r="O92" s="2" t="s">
        <v>111</v>
      </c>
      <c r="P92" s="2">
        <v>2.1281000000000001E-2</v>
      </c>
      <c r="Q92" s="2" t="s">
        <v>111</v>
      </c>
      <c r="R92" s="2">
        <v>-2.1281000000000001E-2</v>
      </c>
      <c r="S92" s="2">
        <v>2.1281000000000001E-2</v>
      </c>
      <c r="T92" s="47">
        <v>100</v>
      </c>
      <c r="U92" s="48" t="s">
        <v>111</v>
      </c>
      <c r="V92" s="48" t="s">
        <v>111</v>
      </c>
      <c r="W92" s="48" t="s">
        <v>111</v>
      </c>
      <c r="X92" s="48" t="s">
        <v>111</v>
      </c>
      <c r="Y92" s="2">
        <v>2.1281000000000001E-2</v>
      </c>
      <c r="Z92" s="47">
        <v>100</v>
      </c>
      <c r="AA92" s="48" t="s">
        <v>111</v>
      </c>
      <c r="AB92" s="48" t="s">
        <v>111</v>
      </c>
      <c r="AC92" s="43" t="s">
        <v>625</v>
      </c>
    </row>
    <row r="93" spans="1:29" ht="38.25" x14ac:dyDescent="0.25">
      <c r="A93" s="49" t="s">
        <v>21</v>
      </c>
      <c r="B93" s="45" t="s">
        <v>525</v>
      </c>
      <c r="C93" s="52" t="s">
        <v>269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 t="s">
        <v>111</v>
      </c>
      <c r="J93" s="2" t="s">
        <v>111</v>
      </c>
      <c r="K93" s="2">
        <v>0</v>
      </c>
      <c r="L93" s="2" t="s">
        <v>111</v>
      </c>
      <c r="M93" s="2">
        <v>0.13797218213336038</v>
      </c>
      <c r="N93" s="2" t="s">
        <v>111</v>
      </c>
      <c r="O93" s="2" t="s">
        <v>111</v>
      </c>
      <c r="P93" s="2">
        <v>0.13797218213336038</v>
      </c>
      <c r="Q93" s="2" t="s">
        <v>111</v>
      </c>
      <c r="R93" s="2">
        <v>-0.13797218213336038</v>
      </c>
      <c r="S93" s="2">
        <v>0.13797218213336038</v>
      </c>
      <c r="T93" s="47">
        <v>100</v>
      </c>
      <c r="U93" s="48" t="s">
        <v>111</v>
      </c>
      <c r="V93" s="48" t="s">
        <v>111</v>
      </c>
      <c r="W93" s="48" t="s">
        <v>111</v>
      </c>
      <c r="X93" s="48" t="s">
        <v>111</v>
      </c>
      <c r="Y93" s="2">
        <v>0.13797218213336038</v>
      </c>
      <c r="Z93" s="47">
        <v>100</v>
      </c>
      <c r="AA93" s="48" t="s">
        <v>111</v>
      </c>
      <c r="AB93" s="48" t="s">
        <v>111</v>
      </c>
      <c r="AC93" s="43" t="s">
        <v>596</v>
      </c>
    </row>
    <row r="94" spans="1:29" ht="38.25" x14ac:dyDescent="0.25">
      <c r="A94" s="49" t="s">
        <v>21</v>
      </c>
      <c r="B94" s="45" t="s">
        <v>270</v>
      </c>
      <c r="C94" s="52" t="s">
        <v>271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 t="s">
        <v>111</v>
      </c>
      <c r="J94" s="2" t="s">
        <v>111</v>
      </c>
      <c r="K94" s="2">
        <v>0</v>
      </c>
      <c r="L94" s="2" t="s">
        <v>111</v>
      </c>
      <c r="M94" s="2">
        <v>0.13135296894589121</v>
      </c>
      <c r="N94" s="2" t="s">
        <v>111</v>
      </c>
      <c r="O94" s="2" t="s">
        <v>111</v>
      </c>
      <c r="P94" s="2">
        <v>0.13135296894589121</v>
      </c>
      <c r="Q94" s="2" t="s">
        <v>111</v>
      </c>
      <c r="R94" s="2">
        <v>-0.13135296894589121</v>
      </c>
      <c r="S94" s="2">
        <v>0.13135296894589121</v>
      </c>
      <c r="T94" s="47">
        <v>100</v>
      </c>
      <c r="U94" s="48" t="s">
        <v>111</v>
      </c>
      <c r="V94" s="48" t="s">
        <v>111</v>
      </c>
      <c r="W94" s="48" t="s">
        <v>111</v>
      </c>
      <c r="X94" s="48" t="s">
        <v>111</v>
      </c>
      <c r="Y94" s="2">
        <v>0.13135296894589121</v>
      </c>
      <c r="Z94" s="47">
        <v>100</v>
      </c>
      <c r="AA94" s="48" t="s">
        <v>111</v>
      </c>
      <c r="AB94" s="48" t="s">
        <v>111</v>
      </c>
      <c r="AC94" s="43" t="s">
        <v>596</v>
      </c>
    </row>
    <row r="95" spans="1:29" ht="25.5" x14ac:dyDescent="0.25">
      <c r="A95" s="49" t="s">
        <v>21</v>
      </c>
      <c r="B95" s="45" t="s">
        <v>272</v>
      </c>
      <c r="C95" s="52" t="s">
        <v>273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 t="s">
        <v>111</v>
      </c>
      <c r="J95" s="2" t="s">
        <v>111</v>
      </c>
      <c r="K95" s="2">
        <v>0</v>
      </c>
      <c r="L95" s="2" t="s">
        <v>111</v>
      </c>
      <c r="M95" s="2">
        <v>2.5135298838281228</v>
      </c>
      <c r="N95" s="2" t="s">
        <v>111</v>
      </c>
      <c r="O95" s="2" t="s">
        <v>111</v>
      </c>
      <c r="P95" s="2">
        <v>2.5135298838281228</v>
      </c>
      <c r="Q95" s="2" t="s">
        <v>111</v>
      </c>
      <c r="R95" s="2">
        <v>-2.5135298838281228</v>
      </c>
      <c r="S95" s="2">
        <v>2.5135298838281228</v>
      </c>
      <c r="T95" s="47">
        <v>100</v>
      </c>
      <c r="U95" s="48" t="s">
        <v>111</v>
      </c>
      <c r="V95" s="48" t="s">
        <v>111</v>
      </c>
      <c r="W95" s="48" t="s">
        <v>111</v>
      </c>
      <c r="X95" s="48" t="s">
        <v>111</v>
      </c>
      <c r="Y95" s="2">
        <v>2.5135298838281228</v>
      </c>
      <c r="Z95" s="47">
        <v>100</v>
      </c>
      <c r="AA95" s="48" t="s">
        <v>111</v>
      </c>
      <c r="AB95" s="48" t="s">
        <v>111</v>
      </c>
      <c r="AC95" s="43" t="s">
        <v>596</v>
      </c>
    </row>
    <row r="96" spans="1:29" ht="25.5" x14ac:dyDescent="0.25">
      <c r="A96" s="49" t="s">
        <v>21</v>
      </c>
      <c r="B96" s="45" t="s">
        <v>526</v>
      </c>
      <c r="C96" s="52" t="s">
        <v>274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 t="s">
        <v>111</v>
      </c>
      <c r="J96" s="2" t="s">
        <v>111</v>
      </c>
      <c r="K96" s="2">
        <v>0</v>
      </c>
      <c r="L96" s="2" t="s">
        <v>111</v>
      </c>
      <c r="M96" s="2">
        <v>1.4985E-2</v>
      </c>
      <c r="N96" s="2" t="s">
        <v>111</v>
      </c>
      <c r="O96" s="2" t="s">
        <v>111</v>
      </c>
      <c r="P96" s="2">
        <v>1.4985E-2</v>
      </c>
      <c r="Q96" s="2" t="s">
        <v>111</v>
      </c>
      <c r="R96" s="2">
        <v>-1.4985E-2</v>
      </c>
      <c r="S96" s="2">
        <v>1.4985E-2</v>
      </c>
      <c r="T96" s="47">
        <v>100</v>
      </c>
      <c r="U96" s="48" t="s">
        <v>111</v>
      </c>
      <c r="V96" s="48" t="s">
        <v>111</v>
      </c>
      <c r="W96" s="48" t="s">
        <v>111</v>
      </c>
      <c r="X96" s="48" t="s">
        <v>111</v>
      </c>
      <c r="Y96" s="2">
        <v>1.4985E-2</v>
      </c>
      <c r="Z96" s="47">
        <v>100</v>
      </c>
      <c r="AA96" s="48" t="s">
        <v>111</v>
      </c>
      <c r="AB96" s="48" t="s">
        <v>111</v>
      </c>
      <c r="AC96" s="43" t="s">
        <v>625</v>
      </c>
    </row>
    <row r="97" spans="1:29" ht="51" x14ac:dyDescent="0.25">
      <c r="A97" s="44" t="s">
        <v>21</v>
      </c>
      <c r="B97" s="45" t="s">
        <v>527</v>
      </c>
      <c r="C97" s="46" t="s">
        <v>275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 t="s">
        <v>111</v>
      </c>
      <c r="J97" s="2" t="s">
        <v>111</v>
      </c>
      <c r="K97" s="2">
        <v>0</v>
      </c>
      <c r="L97" s="2" t="s">
        <v>111</v>
      </c>
      <c r="M97" s="2">
        <v>9.6857106478361086</v>
      </c>
      <c r="N97" s="2" t="s">
        <v>111</v>
      </c>
      <c r="O97" s="2" t="s">
        <v>111</v>
      </c>
      <c r="P97" s="2">
        <v>9.6857106478361086</v>
      </c>
      <c r="Q97" s="2" t="s">
        <v>111</v>
      </c>
      <c r="R97" s="2">
        <v>-9.6857106478361086</v>
      </c>
      <c r="S97" s="2">
        <v>9.6857106478361086</v>
      </c>
      <c r="T97" s="47">
        <v>100</v>
      </c>
      <c r="U97" s="48" t="s">
        <v>111</v>
      </c>
      <c r="V97" s="48" t="s">
        <v>111</v>
      </c>
      <c r="W97" s="48" t="s">
        <v>111</v>
      </c>
      <c r="X97" s="48" t="s">
        <v>111</v>
      </c>
      <c r="Y97" s="2">
        <v>9.6857106478361086</v>
      </c>
      <c r="Z97" s="47">
        <v>100</v>
      </c>
      <c r="AA97" s="48" t="s">
        <v>111</v>
      </c>
      <c r="AB97" s="48" t="s">
        <v>111</v>
      </c>
      <c r="AC97" s="43" t="s">
        <v>596</v>
      </c>
    </row>
    <row r="98" spans="1:29" ht="25.5" x14ac:dyDescent="0.25">
      <c r="A98" s="44" t="s">
        <v>21</v>
      </c>
      <c r="B98" s="45" t="s">
        <v>528</v>
      </c>
      <c r="C98" s="46" t="s">
        <v>276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 t="s">
        <v>111</v>
      </c>
      <c r="J98" s="2" t="s">
        <v>111</v>
      </c>
      <c r="K98" s="2">
        <v>0</v>
      </c>
      <c r="L98" s="2" t="s">
        <v>111</v>
      </c>
      <c r="M98" s="2">
        <v>0</v>
      </c>
      <c r="N98" s="2" t="s">
        <v>111</v>
      </c>
      <c r="O98" s="2" t="s">
        <v>111</v>
      </c>
      <c r="P98" s="2">
        <v>0</v>
      </c>
      <c r="Q98" s="2" t="s">
        <v>111</v>
      </c>
      <c r="R98" s="2">
        <v>0</v>
      </c>
      <c r="S98" s="2">
        <v>0</v>
      </c>
      <c r="T98" s="47">
        <v>0</v>
      </c>
      <c r="U98" s="48" t="s">
        <v>111</v>
      </c>
      <c r="V98" s="48" t="s">
        <v>111</v>
      </c>
      <c r="W98" s="48" t="s">
        <v>111</v>
      </c>
      <c r="X98" s="48" t="s">
        <v>111</v>
      </c>
      <c r="Y98" s="2">
        <v>0</v>
      </c>
      <c r="Z98" s="47">
        <v>0</v>
      </c>
      <c r="AA98" s="48" t="s">
        <v>111</v>
      </c>
      <c r="AB98" s="48" t="s">
        <v>111</v>
      </c>
      <c r="AC98" s="43" t="s">
        <v>111</v>
      </c>
    </row>
    <row r="99" spans="1:29" ht="25.5" x14ac:dyDescent="0.25">
      <c r="A99" s="44" t="s">
        <v>21</v>
      </c>
      <c r="B99" s="45" t="s">
        <v>529</v>
      </c>
      <c r="C99" s="46" t="s">
        <v>277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 t="s">
        <v>111</v>
      </c>
      <c r="J99" s="2" t="s">
        <v>111</v>
      </c>
      <c r="K99" s="2">
        <v>0</v>
      </c>
      <c r="L99" s="2" t="s">
        <v>111</v>
      </c>
      <c r="M99" s="2">
        <v>0</v>
      </c>
      <c r="N99" s="2" t="s">
        <v>111</v>
      </c>
      <c r="O99" s="2" t="s">
        <v>111</v>
      </c>
      <c r="P99" s="2">
        <v>0</v>
      </c>
      <c r="Q99" s="2" t="s">
        <v>111</v>
      </c>
      <c r="R99" s="2">
        <v>0</v>
      </c>
      <c r="S99" s="2">
        <v>0</v>
      </c>
      <c r="T99" s="47">
        <v>0</v>
      </c>
      <c r="U99" s="48" t="s">
        <v>111</v>
      </c>
      <c r="V99" s="48" t="s">
        <v>111</v>
      </c>
      <c r="W99" s="48" t="s">
        <v>111</v>
      </c>
      <c r="X99" s="48" t="s">
        <v>111</v>
      </c>
      <c r="Y99" s="2">
        <v>0</v>
      </c>
      <c r="Z99" s="47">
        <v>0</v>
      </c>
      <c r="AA99" s="48" t="s">
        <v>111</v>
      </c>
      <c r="AB99" s="48" t="s">
        <v>111</v>
      </c>
      <c r="AC99" s="43" t="s">
        <v>111</v>
      </c>
    </row>
    <row r="100" spans="1:29" ht="89.25" x14ac:dyDescent="0.25">
      <c r="A100" s="44" t="s">
        <v>21</v>
      </c>
      <c r="B100" s="45" t="s">
        <v>530</v>
      </c>
      <c r="C100" s="46" t="s">
        <v>278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 t="s">
        <v>111</v>
      </c>
      <c r="J100" s="2" t="s">
        <v>111</v>
      </c>
      <c r="K100" s="2">
        <v>0</v>
      </c>
      <c r="L100" s="2" t="s">
        <v>111</v>
      </c>
      <c r="M100" s="2">
        <v>0</v>
      </c>
      <c r="N100" s="2" t="s">
        <v>111</v>
      </c>
      <c r="O100" s="2" t="s">
        <v>111</v>
      </c>
      <c r="P100" s="2">
        <v>0</v>
      </c>
      <c r="Q100" s="2" t="s">
        <v>111</v>
      </c>
      <c r="R100" s="2">
        <v>0</v>
      </c>
      <c r="S100" s="2">
        <v>0</v>
      </c>
      <c r="T100" s="47">
        <v>0</v>
      </c>
      <c r="U100" s="48" t="s">
        <v>111</v>
      </c>
      <c r="V100" s="48" t="s">
        <v>111</v>
      </c>
      <c r="W100" s="48" t="s">
        <v>111</v>
      </c>
      <c r="X100" s="48" t="s">
        <v>111</v>
      </c>
      <c r="Y100" s="2">
        <v>0</v>
      </c>
      <c r="Z100" s="47">
        <v>0</v>
      </c>
      <c r="AA100" s="48" t="s">
        <v>111</v>
      </c>
      <c r="AB100" s="48" t="s">
        <v>111</v>
      </c>
      <c r="AC100" s="43" t="s">
        <v>111</v>
      </c>
    </row>
    <row r="101" spans="1:29" ht="25.5" x14ac:dyDescent="0.25">
      <c r="A101" s="44" t="s">
        <v>21</v>
      </c>
      <c r="B101" s="45" t="s">
        <v>531</v>
      </c>
      <c r="C101" s="46" t="s">
        <v>279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 t="s">
        <v>111</v>
      </c>
      <c r="J101" s="2" t="s">
        <v>111</v>
      </c>
      <c r="K101" s="2">
        <v>0</v>
      </c>
      <c r="L101" s="2" t="s">
        <v>111</v>
      </c>
      <c r="M101" s="2">
        <v>0</v>
      </c>
      <c r="N101" s="2" t="s">
        <v>111</v>
      </c>
      <c r="O101" s="2" t="s">
        <v>111</v>
      </c>
      <c r="P101" s="2">
        <v>0</v>
      </c>
      <c r="Q101" s="2" t="s">
        <v>111</v>
      </c>
      <c r="R101" s="2">
        <v>0</v>
      </c>
      <c r="S101" s="2">
        <v>0</v>
      </c>
      <c r="T101" s="47">
        <v>0</v>
      </c>
      <c r="U101" s="48" t="s">
        <v>111</v>
      </c>
      <c r="V101" s="48" t="s">
        <v>111</v>
      </c>
      <c r="W101" s="48" t="s">
        <v>111</v>
      </c>
      <c r="X101" s="48" t="s">
        <v>111</v>
      </c>
      <c r="Y101" s="2">
        <v>0</v>
      </c>
      <c r="Z101" s="47">
        <v>0</v>
      </c>
      <c r="AA101" s="48" t="s">
        <v>111</v>
      </c>
      <c r="AB101" s="48" t="s">
        <v>111</v>
      </c>
      <c r="AC101" s="43" t="s">
        <v>111</v>
      </c>
    </row>
    <row r="102" spans="1:29" ht="38.25" x14ac:dyDescent="0.25">
      <c r="A102" s="44" t="s">
        <v>21</v>
      </c>
      <c r="B102" s="45" t="s">
        <v>532</v>
      </c>
      <c r="C102" s="46" t="s">
        <v>280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 t="s">
        <v>111</v>
      </c>
      <c r="J102" s="2" t="s">
        <v>111</v>
      </c>
      <c r="K102" s="2">
        <v>0</v>
      </c>
      <c r="L102" s="2" t="s">
        <v>111</v>
      </c>
      <c r="M102" s="2">
        <v>0</v>
      </c>
      <c r="N102" s="2" t="s">
        <v>111</v>
      </c>
      <c r="O102" s="2" t="s">
        <v>111</v>
      </c>
      <c r="P102" s="2">
        <v>0</v>
      </c>
      <c r="Q102" s="2" t="s">
        <v>111</v>
      </c>
      <c r="R102" s="2">
        <v>0</v>
      </c>
      <c r="S102" s="2">
        <v>0</v>
      </c>
      <c r="T102" s="47">
        <v>0</v>
      </c>
      <c r="U102" s="48" t="s">
        <v>111</v>
      </c>
      <c r="V102" s="48" t="s">
        <v>111</v>
      </c>
      <c r="W102" s="48" t="s">
        <v>111</v>
      </c>
      <c r="X102" s="48" t="s">
        <v>111</v>
      </c>
      <c r="Y102" s="2">
        <v>0</v>
      </c>
      <c r="Z102" s="47">
        <v>0</v>
      </c>
      <c r="AA102" s="48" t="s">
        <v>111</v>
      </c>
      <c r="AB102" s="48" t="s">
        <v>111</v>
      </c>
      <c r="AC102" s="43" t="s">
        <v>111</v>
      </c>
    </row>
    <row r="103" spans="1:29" ht="38.25" x14ac:dyDescent="0.25">
      <c r="A103" s="44" t="s">
        <v>21</v>
      </c>
      <c r="B103" s="45" t="s">
        <v>533</v>
      </c>
      <c r="C103" s="46" t="s">
        <v>281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 t="s">
        <v>111</v>
      </c>
      <c r="J103" s="2" t="s">
        <v>111</v>
      </c>
      <c r="K103" s="2">
        <v>0</v>
      </c>
      <c r="L103" s="2" t="s">
        <v>111</v>
      </c>
      <c r="M103" s="2">
        <v>0</v>
      </c>
      <c r="N103" s="2" t="s">
        <v>111</v>
      </c>
      <c r="O103" s="2" t="s">
        <v>111</v>
      </c>
      <c r="P103" s="2">
        <v>0</v>
      </c>
      <c r="Q103" s="2" t="s">
        <v>111</v>
      </c>
      <c r="R103" s="2">
        <v>0</v>
      </c>
      <c r="S103" s="2">
        <v>0</v>
      </c>
      <c r="T103" s="47">
        <v>0</v>
      </c>
      <c r="U103" s="48" t="s">
        <v>111</v>
      </c>
      <c r="V103" s="48" t="s">
        <v>111</v>
      </c>
      <c r="W103" s="48" t="s">
        <v>111</v>
      </c>
      <c r="X103" s="48" t="s">
        <v>111</v>
      </c>
      <c r="Y103" s="2">
        <v>0</v>
      </c>
      <c r="Z103" s="47">
        <v>0</v>
      </c>
      <c r="AA103" s="48" t="s">
        <v>111</v>
      </c>
      <c r="AB103" s="48" t="s">
        <v>111</v>
      </c>
      <c r="AC103" s="43" t="s">
        <v>111</v>
      </c>
    </row>
    <row r="104" spans="1:29" ht="38.25" x14ac:dyDescent="0.25">
      <c r="A104" s="44" t="s">
        <v>21</v>
      </c>
      <c r="B104" s="45" t="s">
        <v>534</v>
      </c>
      <c r="C104" s="46" t="s">
        <v>282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 t="s">
        <v>111</v>
      </c>
      <c r="J104" s="2" t="s">
        <v>111</v>
      </c>
      <c r="K104" s="2">
        <v>0</v>
      </c>
      <c r="L104" s="2" t="s">
        <v>111</v>
      </c>
      <c r="M104" s="2">
        <v>0</v>
      </c>
      <c r="N104" s="2" t="s">
        <v>111</v>
      </c>
      <c r="O104" s="2" t="s">
        <v>111</v>
      </c>
      <c r="P104" s="2">
        <v>0</v>
      </c>
      <c r="Q104" s="2" t="s">
        <v>111</v>
      </c>
      <c r="R104" s="2">
        <v>0</v>
      </c>
      <c r="S104" s="2">
        <v>0</v>
      </c>
      <c r="T104" s="47">
        <v>0</v>
      </c>
      <c r="U104" s="48" t="s">
        <v>111</v>
      </c>
      <c r="V104" s="48" t="s">
        <v>111</v>
      </c>
      <c r="W104" s="48" t="s">
        <v>111</v>
      </c>
      <c r="X104" s="48" t="s">
        <v>111</v>
      </c>
      <c r="Y104" s="2">
        <v>0</v>
      </c>
      <c r="Z104" s="47">
        <v>0</v>
      </c>
      <c r="AA104" s="48" t="s">
        <v>111</v>
      </c>
      <c r="AB104" s="48" t="s">
        <v>111</v>
      </c>
      <c r="AC104" s="43" t="s">
        <v>111</v>
      </c>
    </row>
    <row r="105" spans="1:29" ht="38.25" x14ac:dyDescent="0.25">
      <c r="A105" s="44" t="s">
        <v>21</v>
      </c>
      <c r="B105" s="45" t="s">
        <v>535</v>
      </c>
      <c r="C105" s="46" t="s">
        <v>283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 t="s">
        <v>111</v>
      </c>
      <c r="J105" s="2" t="s">
        <v>111</v>
      </c>
      <c r="K105" s="2">
        <v>0</v>
      </c>
      <c r="L105" s="2" t="s">
        <v>111</v>
      </c>
      <c r="M105" s="2">
        <v>0</v>
      </c>
      <c r="N105" s="2" t="s">
        <v>111</v>
      </c>
      <c r="O105" s="2" t="s">
        <v>111</v>
      </c>
      <c r="P105" s="2">
        <v>0</v>
      </c>
      <c r="Q105" s="2" t="s">
        <v>111</v>
      </c>
      <c r="R105" s="2">
        <v>0</v>
      </c>
      <c r="S105" s="2">
        <v>0</v>
      </c>
      <c r="T105" s="47">
        <v>0</v>
      </c>
      <c r="U105" s="48" t="s">
        <v>111</v>
      </c>
      <c r="V105" s="48" t="s">
        <v>111</v>
      </c>
      <c r="W105" s="48" t="s">
        <v>111</v>
      </c>
      <c r="X105" s="48" t="s">
        <v>111</v>
      </c>
      <c r="Y105" s="2">
        <v>0</v>
      </c>
      <c r="Z105" s="47">
        <v>0</v>
      </c>
      <c r="AA105" s="48" t="s">
        <v>111</v>
      </c>
      <c r="AB105" s="48" t="s">
        <v>111</v>
      </c>
      <c r="AC105" s="43" t="s">
        <v>111</v>
      </c>
    </row>
    <row r="106" spans="1:29" ht="38.25" x14ac:dyDescent="0.25">
      <c r="A106" s="44" t="s">
        <v>21</v>
      </c>
      <c r="B106" s="45" t="s">
        <v>536</v>
      </c>
      <c r="C106" s="46" t="s">
        <v>284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 t="s">
        <v>111</v>
      </c>
      <c r="J106" s="2" t="s">
        <v>111</v>
      </c>
      <c r="K106" s="2">
        <v>0</v>
      </c>
      <c r="L106" s="2" t="s">
        <v>111</v>
      </c>
      <c r="M106" s="2">
        <v>0</v>
      </c>
      <c r="N106" s="2" t="s">
        <v>111</v>
      </c>
      <c r="O106" s="2" t="s">
        <v>111</v>
      </c>
      <c r="P106" s="2">
        <v>0</v>
      </c>
      <c r="Q106" s="2" t="s">
        <v>111</v>
      </c>
      <c r="R106" s="2">
        <v>0</v>
      </c>
      <c r="S106" s="2">
        <v>0</v>
      </c>
      <c r="T106" s="47">
        <v>0</v>
      </c>
      <c r="U106" s="48" t="s">
        <v>111</v>
      </c>
      <c r="V106" s="48" t="s">
        <v>111</v>
      </c>
      <c r="W106" s="48" t="s">
        <v>111</v>
      </c>
      <c r="X106" s="48" t="s">
        <v>111</v>
      </c>
      <c r="Y106" s="2">
        <v>0</v>
      </c>
      <c r="Z106" s="47">
        <v>0</v>
      </c>
      <c r="AA106" s="48" t="s">
        <v>111</v>
      </c>
      <c r="AB106" s="48" t="s">
        <v>111</v>
      </c>
      <c r="AC106" s="43" t="s">
        <v>111</v>
      </c>
    </row>
    <row r="107" spans="1:29" ht="25.5" x14ac:dyDescent="0.25">
      <c r="A107" s="44" t="s">
        <v>21</v>
      </c>
      <c r="B107" s="45" t="s">
        <v>285</v>
      </c>
      <c r="C107" s="46" t="s">
        <v>278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 t="s">
        <v>111</v>
      </c>
      <c r="J107" s="2" t="s">
        <v>111</v>
      </c>
      <c r="K107" s="2">
        <v>0</v>
      </c>
      <c r="L107" s="2" t="s">
        <v>111</v>
      </c>
      <c r="M107" s="2">
        <v>1.9107084467026605E-2</v>
      </c>
      <c r="N107" s="2" t="s">
        <v>111</v>
      </c>
      <c r="O107" s="2" t="s">
        <v>111</v>
      </c>
      <c r="P107" s="2">
        <v>1.9107084467026605E-2</v>
      </c>
      <c r="Q107" s="2" t="s">
        <v>111</v>
      </c>
      <c r="R107" s="2">
        <v>-1.9107084467026605E-2</v>
      </c>
      <c r="S107" s="2">
        <v>1.9107084467026605E-2</v>
      </c>
      <c r="T107" s="47">
        <v>100</v>
      </c>
      <c r="U107" s="48" t="s">
        <v>111</v>
      </c>
      <c r="V107" s="48" t="s">
        <v>111</v>
      </c>
      <c r="W107" s="48" t="s">
        <v>111</v>
      </c>
      <c r="X107" s="48" t="s">
        <v>111</v>
      </c>
      <c r="Y107" s="2">
        <v>1.9107084467026605E-2</v>
      </c>
      <c r="Z107" s="47">
        <v>100</v>
      </c>
      <c r="AA107" s="48" t="s">
        <v>111</v>
      </c>
      <c r="AB107" s="48" t="s">
        <v>111</v>
      </c>
      <c r="AC107" s="43" t="s">
        <v>596</v>
      </c>
    </row>
    <row r="108" spans="1:29" s="38" customFormat="1" ht="25.5" x14ac:dyDescent="0.25">
      <c r="A108" s="39" t="s">
        <v>22</v>
      </c>
      <c r="B108" s="40" t="s">
        <v>68</v>
      </c>
      <c r="C108" s="41" t="s">
        <v>49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 t="s">
        <v>111</v>
      </c>
      <c r="J108" s="1" t="s">
        <v>111</v>
      </c>
      <c r="K108" s="1">
        <v>0</v>
      </c>
      <c r="L108" s="1" t="s">
        <v>111</v>
      </c>
      <c r="M108" s="1">
        <v>0</v>
      </c>
      <c r="N108" s="1" t="s">
        <v>111</v>
      </c>
      <c r="O108" s="1" t="s">
        <v>111</v>
      </c>
      <c r="P108" s="1">
        <v>0</v>
      </c>
      <c r="Q108" s="1" t="s">
        <v>111</v>
      </c>
      <c r="R108" s="1">
        <v>0</v>
      </c>
      <c r="S108" s="1">
        <v>0</v>
      </c>
      <c r="T108" s="35">
        <v>0</v>
      </c>
      <c r="U108" s="36" t="s">
        <v>111</v>
      </c>
      <c r="V108" s="36" t="s">
        <v>111</v>
      </c>
      <c r="W108" s="36" t="s">
        <v>111</v>
      </c>
      <c r="X108" s="36" t="s">
        <v>111</v>
      </c>
      <c r="Y108" s="1">
        <v>0</v>
      </c>
      <c r="Z108" s="35">
        <v>0</v>
      </c>
      <c r="AA108" s="36" t="s">
        <v>111</v>
      </c>
      <c r="AB108" s="36" t="s">
        <v>111</v>
      </c>
      <c r="AC108" s="37" t="s">
        <v>111</v>
      </c>
    </row>
    <row r="109" spans="1:29" s="38" customFormat="1" ht="51" x14ac:dyDescent="0.25">
      <c r="A109" s="39" t="s">
        <v>42</v>
      </c>
      <c r="B109" s="40" t="s">
        <v>69</v>
      </c>
      <c r="C109" s="41" t="s">
        <v>49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 t="s">
        <v>111</v>
      </c>
      <c r="J109" s="1" t="s">
        <v>111</v>
      </c>
      <c r="K109" s="1">
        <v>0</v>
      </c>
      <c r="L109" s="1" t="s">
        <v>111</v>
      </c>
      <c r="M109" s="1">
        <v>0</v>
      </c>
      <c r="N109" s="1" t="s">
        <v>111</v>
      </c>
      <c r="O109" s="1" t="s">
        <v>111</v>
      </c>
      <c r="P109" s="1">
        <v>0</v>
      </c>
      <c r="Q109" s="1" t="s">
        <v>111</v>
      </c>
      <c r="R109" s="1">
        <v>0</v>
      </c>
      <c r="S109" s="1">
        <v>0</v>
      </c>
      <c r="T109" s="35">
        <v>0</v>
      </c>
      <c r="U109" s="36" t="s">
        <v>111</v>
      </c>
      <c r="V109" s="36" t="s">
        <v>111</v>
      </c>
      <c r="W109" s="36" t="s">
        <v>111</v>
      </c>
      <c r="X109" s="36" t="s">
        <v>111</v>
      </c>
      <c r="Y109" s="1">
        <v>0</v>
      </c>
      <c r="Z109" s="35">
        <v>0</v>
      </c>
      <c r="AA109" s="36" t="s">
        <v>111</v>
      </c>
      <c r="AB109" s="36" t="s">
        <v>111</v>
      </c>
      <c r="AC109" s="37" t="s">
        <v>111</v>
      </c>
    </row>
    <row r="110" spans="1:29" s="38" customFormat="1" ht="38.25" x14ac:dyDescent="0.25">
      <c r="A110" s="39" t="s">
        <v>43</v>
      </c>
      <c r="B110" s="40" t="s">
        <v>70</v>
      </c>
      <c r="C110" s="41" t="s">
        <v>49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 t="s">
        <v>111</v>
      </c>
      <c r="J110" s="1" t="s">
        <v>111</v>
      </c>
      <c r="K110" s="1">
        <v>0</v>
      </c>
      <c r="L110" s="1" t="s">
        <v>111</v>
      </c>
      <c r="M110" s="1">
        <v>0</v>
      </c>
      <c r="N110" s="1" t="s">
        <v>111</v>
      </c>
      <c r="O110" s="1" t="s">
        <v>111</v>
      </c>
      <c r="P110" s="1">
        <v>0</v>
      </c>
      <c r="Q110" s="1" t="s">
        <v>111</v>
      </c>
      <c r="R110" s="1">
        <v>0</v>
      </c>
      <c r="S110" s="1">
        <v>0</v>
      </c>
      <c r="T110" s="35">
        <v>0</v>
      </c>
      <c r="U110" s="36" t="s">
        <v>111</v>
      </c>
      <c r="V110" s="36" t="s">
        <v>111</v>
      </c>
      <c r="W110" s="36" t="s">
        <v>111</v>
      </c>
      <c r="X110" s="36" t="s">
        <v>111</v>
      </c>
      <c r="Y110" s="1">
        <v>0</v>
      </c>
      <c r="Z110" s="35">
        <v>0</v>
      </c>
      <c r="AA110" s="36" t="s">
        <v>111</v>
      </c>
      <c r="AB110" s="36" t="s">
        <v>111</v>
      </c>
      <c r="AC110" s="37" t="s">
        <v>111</v>
      </c>
    </row>
    <row r="111" spans="1:29" s="38" customFormat="1" ht="38.25" x14ac:dyDescent="0.25">
      <c r="A111" s="39" t="s">
        <v>23</v>
      </c>
      <c r="B111" s="40" t="s">
        <v>71</v>
      </c>
      <c r="C111" s="41" t="s">
        <v>49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 t="s">
        <v>111</v>
      </c>
      <c r="J111" s="1" t="s">
        <v>111</v>
      </c>
      <c r="K111" s="1">
        <v>0</v>
      </c>
      <c r="L111" s="1" t="s">
        <v>111</v>
      </c>
      <c r="M111" s="1">
        <v>0</v>
      </c>
      <c r="N111" s="1" t="s">
        <v>111</v>
      </c>
      <c r="O111" s="1" t="s">
        <v>111</v>
      </c>
      <c r="P111" s="1">
        <v>0</v>
      </c>
      <c r="Q111" s="1" t="s">
        <v>111</v>
      </c>
      <c r="R111" s="1">
        <v>0</v>
      </c>
      <c r="S111" s="1">
        <v>0</v>
      </c>
      <c r="T111" s="35">
        <v>0</v>
      </c>
      <c r="U111" s="36" t="s">
        <v>111</v>
      </c>
      <c r="V111" s="36" t="s">
        <v>111</v>
      </c>
      <c r="W111" s="36" t="s">
        <v>111</v>
      </c>
      <c r="X111" s="36" t="s">
        <v>111</v>
      </c>
      <c r="Y111" s="1">
        <v>0</v>
      </c>
      <c r="Z111" s="35">
        <v>0</v>
      </c>
      <c r="AA111" s="36" t="s">
        <v>111</v>
      </c>
      <c r="AB111" s="36" t="s">
        <v>111</v>
      </c>
      <c r="AC111" s="37" t="s">
        <v>111</v>
      </c>
    </row>
    <row r="112" spans="1:29" s="38" customFormat="1" ht="25.5" x14ac:dyDescent="0.25">
      <c r="A112" s="55" t="s">
        <v>124</v>
      </c>
      <c r="B112" s="56" t="s">
        <v>125</v>
      </c>
      <c r="C112" s="41" t="s">
        <v>49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 t="s">
        <v>111</v>
      </c>
      <c r="J112" s="1" t="s">
        <v>111</v>
      </c>
      <c r="K112" s="1">
        <v>0</v>
      </c>
      <c r="L112" s="1" t="s">
        <v>111</v>
      </c>
      <c r="M112" s="1">
        <v>0</v>
      </c>
      <c r="N112" s="1" t="s">
        <v>111</v>
      </c>
      <c r="O112" s="1" t="s">
        <v>111</v>
      </c>
      <c r="P112" s="1">
        <v>0</v>
      </c>
      <c r="Q112" s="1" t="s">
        <v>111</v>
      </c>
      <c r="R112" s="1">
        <v>0</v>
      </c>
      <c r="S112" s="1">
        <v>0</v>
      </c>
      <c r="T112" s="35">
        <v>0</v>
      </c>
      <c r="U112" s="36" t="s">
        <v>111</v>
      </c>
      <c r="V112" s="36" t="s">
        <v>111</v>
      </c>
      <c r="W112" s="36" t="s">
        <v>111</v>
      </c>
      <c r="X112" s="36" t="s">
        <v>111</v>
      </c>
      <c r="Y112" s="1">
        <v>0</v>
      </c>
      <c r="Z112" s="35">
        <v>0</v>
      </c>
      <c r="AA112" s="36" t="s">
        <v>111</v>
      </c>
      <c r="AB112" s="36" t="s">
        <v>111</v>
      </c>
      <c r="AC112" s="37" t="s">
        <v>111</v>
      </c>
    </row>
    <row r="113" spans="1:29" s="38" customFormat="1" ht="76.5" x14ac:dyDescent="0.25">
      <c r="A113" s="55" t="s">
        <v>124</v>
      </c>
      <c r="B113" s="56" t="s">
        <v>126</v>
      </c>
      <c r="C113" s="41" t="s">
        <v>49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 t="s">
        <v>111</v>
      </c>
      <c r="J113" s="1" t="s">
        <v>111</v>
      </c>
      <c r="K113" s="1">
        <v>0</v>
      </c>
      <c r="L113" s="1" t="s">
        <v>111</v>
      </c>
      <c r="M113" s="1">
        <v>0</v>
      </c>
      <c r="N113" s="1" t="s">
        <v>111</v>
      </c>
      <c r="O113" s="1" t="s">
        <v>111</v>
      </c>
      <c r="P113" s="1">
        <v>0</v>
      </c>
      <c r="Q113" s="1" t="s">
        <v>111</v>
      </c>
      <c r="R113" s="1">
        <v>0</v>
      </c>
      <c r="S113" s="1">
        <v>0</v>
      </c>
      <c r="T113" s="35">
        <v>0</v>
      </c>
      <c r="U113" s="36" t="s">
        <v>111</v>
      </c>
      <c r="V113" s="36" t="s">
        <v>111</v>
      </c>
      <c r="W113" s="36" t="s">
        <v>111</v>
      </c>
      <c r="X113" s="36" t="s">
        <v>111</v>
      </c>
      <c r="Y113" s="1">
        <v>0</v>
      </c>
      <c r="Z113" s="35">
        <v>0</v>
      </c>
      <c r="AA113" s="36" t="s">
        <v>111</v>
      </c>
      <c r="AB113" s="36" t="s">
        <v>111</v>
      </c>
      <c r="AC113" s="37" t="s">
        <v>111</v>
      </c>
    </row>
    <row r="114" spans="1:29" s="38" customFormat="1" ht="63.75" x14ac:dyDescent="0.25">
      <c r="A114" s="55" t="s">
        <v>124</v>
      </c>
      <c r="B114" s="56" t="s">
        <v>127</v>
      </c>
      <c r="C114" s="41" t="s">
        <v>49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 t="s">
        <v>111</v>
      </c>
      <c r="J114" s="1" t="s">
        <v>111</v>
      </c>
      <c r="K114" s="1">
        <v>0</v>
      </c>
      <c r="L114" s="1" t="s">
        <v>111</v>
      </c>
      <c r="M114" s="1">
        <v>0</v>
      </c>
      <c r="N114" s="1" t="s">
        <v>111</v>
      </c>
      <c r="O114" s="1" t="s">
        <v>111</v>
      </c>
      <c r="P114" s="1">
        <v>0</v>
      </c>
      <c r="Q114" s="1" t="s">
        <v>111</v>
      </c>
      <c r="R114" s="1">
        <v>0</v>
      </c>
      <c r="S114" s="1">
        <v>0</v>
      </c>
      <c r="T114" s="35">
        <v>0</v>
      </c>
      <c r="U114" s="36" t="s">
        <v>111</v>
      </c>
      <c r="V114" s="36" t="s">
        <v>111</v>
      </c>
      <c r="W114" s="36" t="s">
        <v>111</v>
      </c>
      <c r="X114" s="36" t="s">
        <v>111</v>
      </c>
      <c r="Y114" s="1">
        <v>0</v>
      </c>
      <c r="Z114" s="35">
        <v>0</v>
      </c>
      <c r="AA114" s="36" t="s">
        <v>111</v>
      </c>
      <c r="AB114" s="36" t="s">
        <v>111</v>
      </c>
      <c r="AC114" s="37" t="s">
        <v>111</v>
      </c>
    </row>
    <row r="115" spans="1:29" s="38" customFormat="1" ht="76.5" x14ac:dyDescent="0.25">
      <c r="A115" s="55" t="s">
        <v>124</v>
      </c>
      <c r="B115" s="56" t="s">
        <v>128</v>
      </c>
      <c r="C115" s="41" t="s">
        <v>49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 t="s">
        <v>111</v>
      </c>
      <c r="J115" s="1" t="s">
        <v>111</v>
      </c>
      <c r="K115" s="1">
        <v>0</v>
      </c>
      <c r="L115" s="1" t="s">
        <v>111</v>
      </c>
      <c r="M115" s="1">
        <v>0</v>
      </c>
      <c r="N115" s="1" t="s">
        <v>111</v>
      </c>
      <c r="O115" s="1" t="s">
        <v>111</v>
      </c>
      <c r="P115" s="1">
        <v>0</v>
      </c>
      <c r="Q115" s="1" t="s">
        <v>111</v>
      </c>
      <c r="R115" s="1">
        <v>0</v>
      </c>
      <c r="S115" s="1">
        <v>0</v>
      </c>
      <c r="T115" s="35">
        <v>0</v>
      </c>
      <c r="U115" s="36" t="s">
        <v>111</v>
      </c>
      <c r="V115" s="36" t="s">
        <v>111</v>
      </c>
      <c r="W115" s="36" t="s">
        <v>111</v>
      </c>
      <c r="X115" s="36" t="s">
        <v>111</v>
      </c>
      <c r="Y115" s="1">
        <v>0</v>
      </c>
      <c r="Z115" s="35">
        <v>0</v>
      </c>
      <c r="AA115" s="36" t="s">
        <v>111</v>
      </c>
      <c r="AB115" s="36" t="s">
        <v>111</v>
      </c>
      <c r="AC115" s="37" t="s">
        <v>111</v>
      </c>
    </row>
    <row r="116" spans="1:29" s="38" customFormat="1" ht="25.5" x14ac:dyDescent="0.25">
      <c r="A116" s="55" t="s">
        <v>129</v>
      </c>
      <c r="B116" s="56" t="s">
        <v>125</v>
      </c>
      <c r="C116" s="41" t="s">
        <v>49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 t="s">
        <v>111</v>
      </c>
      <c r="J116" s="1" t="s">
        <v>111</v>
      </c>
      <c r="K116" s="1">
        <v>0</v>
      </c>
      <c r="L116" s="1" t="s">
        <v>111</v>
      </c>
      <c r="M116" s="1">
        <v>0</v>
      </c>
      <c r="N116" s="1" t="s">
        <v>111</v>
      </c>
      <c r="O116" s="1" t="s">
        <v>111</v>
      </c>
      <c r="P116" s="1">
        <v>0</v>
      </c>
      <c r="Q116" s="1" t="s">
        <v>111</v>
      </c>
      <c r="R116" s="1">
        <v>0</v>
      </c>
      <c r="S116" s="1">
        <v>0</v>
      </c>
      <c r="T116" s="35">
        <v>0</v>
      </c>
      <c r="U116" s="36" t="s">
        <v>111</v>
      </c>
      <c r="V116" s="36" t="s">
        <v>111</v>
      </c>
      <c r="W116" s="36" t="s">
        <v>111</v>
      </c>
      <c r="X116" s="36" t="s">
        <v>111</v>
      </c>
      <c r="Y116" s="1">
        <v>0</v>
      </c>
      <c r="Z116" s="35">
        <v>0</v>
      </c>
      <c r="AA116" s="36" t="s">
        <v>111</v>
      </c>
      <c r="AB116" s="36" t="s">
        <v>111</v>
      </c>
      <c r="AC116" s="37" t="s">
        <v>111</v>
      </c>
    </row>
    <row r="117" spans="1:29" s="38" customFormat="1" ht="76.5" x14ac:dyDescent="0.25">
      <c r="A117" s="55" t="s">
        <v>129</v>
      </c>
      <c r="B117" s="56" t="s">
        <v>126</v>
      </c>
      <c r="C117" s="41" t="s">
        <v>49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 t="s">
        <v>111</v>
      </c>
      <c r="J117" s="1" t="s">
        <v>111</v>
      </c>
      <c r="K117" s="1">
        <v>0</v>
      </c>
      <c r="L117" s="1" t="s">
        <v>111</v>
      </c>
      <c r="M117" s="1">
        <v>0</v>
      </c>
      <c r="N117" s="1" t="s">
        <v>111</v>
      </c>
      <c r="O117" s="1" t="s">
        <v>111</v>
      </c>
      <c r="P117" s="1">
        <v>0</v>
      </c>
      <c r="Q117" s="1" t="s">
        <v>111</v>
      </c>
      <c r="R117" s="1">
        <v>0</v>
      </c>
      <c r="S117" s="1">
        <v>0</v>
      </c>
      <c r="T117" s="35">
        <v>0</v>
      </c>
      <c r="U117" s="36" t="s">
        <v>111</v>
      </c>
      <c r="V117" s="36" t="s">
        <v>111</v>
      </c>
      <c r="W117" s="36" t="s">
        <v>111</v>
      </c>
      <c r="X117" s="36" t="s">
        <v>111</v>
      </c>
      <c r="Y117" s="1">
        <v>0</v>
      </c>
      <c r="Z117" s="35">
        <v>0</v>
      </c>
      <c r="AA117" s="36" t="s">
        <v>111</v>
      </c>
      <c r="AB117" s="36" t="s">
        <v>111</v>
      </c>
      <c r="AC117" s="37" t="s">
        <v>111</v>
      </c>
    </row>
    <row r="118" spans="1:29" s="38" customFormat="1" ht="63.75" x14ac:dyDescent="0.25">
      <c r="A118" s="55" t="s">
        <v>129</v>
      </c>
      <c r="B118" s="56" t="s">
        <v>127</v>
      </c>
      <c r="C118" s="41" t="s">
        <v>49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 t="s">
        <v>111</v>
      </c>
      <c r="J118" s="1" t="s">
        <v>111</v>
      </c>
      <c r="K118" s="1">
        <v>0</v>
      </c>
      <c r="L118" s="1" t="s">
        <v>111</v>
      </c>
      <c r="M118" s="1">
        <v>0</v>
      </c>
      <c r="N118" s="1" t="s">
        <v>111</v>
      </c>
      <c r="O118" s="1" t="s">
        <v>111</v>
      </c>
      <c r="P118" s="1">
        <v>0</v>
      </c>
      <c r="Q118" s="1" t="s">
        <v>111</v>
      </c>
      <c r="R118" s="1">
        <v>0</v>
      </c>
      <c r="S118" s="1">
        <v>0</v>
      </c>
      <c r="T118" s="35">
        <v>0</v>
      </c>
      <c r="U118" s="36" t="s">
        <v>111</v>
      </c>
      <c r="V118" s="36" t="s">
        <v>111</v>
      </c>
      <c r="W118" s="36" t="s">
        <v>111</v>
      </c>
      <c r="X118" s="36" t="s">
        <v>111</v>
      </c>
      <c r="Y118" s="1">
        <v>0</v>
      </c>
      <c r="Z118" s="35">
        <v>0</v>
      </c>
      <c r="AA118" s="36" t="s">
        <v>111</v>
      </c>
      <c r="AB118" s="36" t="s">
        <v>111</v>
      </c>
      <c r="AC118" s="37" t="s">
        <v>111</v>
      </c>
    </row>
    <row r="119" spans="1:29" s="38" customFormat="1" ht="76.5" x14ac:dyDescent="0.25">
      <c r="A119" s="55" t="s">
        <v>129</v>
      </c>
      <c r="B119" s="56" t="s">
        <v>130</v>
      </c>
      <c r="C119" s="41" t="s">
        <v>49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 t="s">
        <v>111</v>
      </c>
      <c r="J119" s="1" t="s">
        <v>111</v>
      </c>
      <c r="K119" s="1">
        <v>0</v>
      </c>
      <c r="L119" s="1" t="s">
        <v>111</v>
      </c>
      <c r="M119" s="1">
        <v>0</v>
      </c>
      <c r="N119" s="1" t="s">
        <v>111</v>
      </c>
      <c r="O119" s="1" t="s">
        <v>111</v>
      </c>
      <c r="P119" s="1">
        <v>0</v>
      </c>
      <c r="Q119" s="1" t="s">
        <v>111</v>
      </c>
      <c r="R119" s="1">
        <v>0</v>
      </c>
      <c r="S119" s="1">
        <v>0</v>
      </c>
      <c r="T119" s="35">
        <v>0</v>
      </c>
      <c r="U119" s="36" t="s">
        <v>111</v>
      </c>
      <c r="V119" s="36" t="s">
        <v>111</v>
      </c>
      <c r="W119" s="36" t="s">
        <v>111</v>
      </c>
      <c r="X119" s="36" t="s">
        <v>111</v>
      </c>
      <c r="Y119" s="1">
        <v>0</v>
      </c>
      <c r="Z119" s="35">
        <v>0</v>
      </c>
      <c r="AA119" s="36" t="s">
        <v>111</v>
      </c>
      <c r="AB119" s="36" t="s">
        <v>111</v>
      </c>
      <c r="AC119" s="37" t="s">
        <v>111</v>
      </c>
    </row>
    <row r="120" spans="1:29" s="38" customFormat="1" ht="63.75" x14ac:dyDescent="0.25">
      <c r="A120" s="39" t="s">
        <v>72</v>
      </c>
      <c r="B120" s="40" t="s">
        <v>73</v>
      </c>
      <c r="C120" s="41" t="s">
        <v>49</v>
      </c>
      <c r="D120" s="1">
        <v>5.0117973973009917</v>
      </c>
      <c r="E120" s="1">
        <v>5.3268303436241595</v>
      </c>
      <c r="F120" s="1">
        <v>0</v>
      </c>
      <c r="G120" s="1">
        <v>5.0117973973009917</v>
      </c>
      <c r="H120" s="1">
        <v>5.0117973973009917</v>
      </c>
      <c r="I120" s="1" t="s">
        <v>111</v>
      </c>
      <c r="J120" s="1" t="s">
        <v>111</v>
      </c>
      <c r="K120" s="1">
        <v>5.0117973973009917</v>
      </c>
      <c r="L120" s="1" t="s">
        <v>111</v>
      </c>
      <c r="M120" s="1">
        <v>1.8450853547619688</v>
      </c>
      <c r="N120" s="1" t="s">
        <v>111</v>
      </c>
      <c r="O120" s="1" t="s">
        <v>111</v>
      </c>
      <c r="P120" s="1">
        <v>1.8450853547619688</v>
      </c>
      <c r="Q120" s="1" t="s">
        <v>111</v>
      </c>
      <c r="R120" s="1">
        <v>3.1667120425390229</v>
      </c>
      <c r="S120" s="1">
        <v>-3.1667120425390229</v>
      </c>
      <c r="T120" s="35">
        <v>-63.185156771189419</v>
      </c>
      <c r="U120" s="36" t="s">
        <v>111</v>
      </c>
      <c r="V120" s="36" t="s">
        <v>111</v>
      </c>
      <c r="W120" s="36" t="s">
        <v>111</v>
      </c>
      <c r="X120" s="36" t="s">
        <v>111</v>
      </c>
      <c r="Y120" s="1">
        <v>-3.1667120425390229</v>
      </c>
      <c r="Z120" s="35">
        <v>-63.185156771189419</v>
      </c>
      <c r="AA120" s="36" t="s">
        <v>111</v>
      </c>
      <c r="AB120" s="36" t="s">
        <v>111</v>
      </c>
      <c r="AC120" s="37" t="s">
        <v>111</v>
      </c>
    </row>
    <row r="121" spans="1:29" s="38" customFormat="1" ht="51" x14ac:dyDescent="0.25">
      <c r="A121" s="39" t="s">
        <v>74</v>
      </c>
      <c r="B121" s="40" t="s">
        <v>75</v>
      </c>
      <c r="C121" s="41" t="s">
        <v>49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 t="s">
        <v>111</v>
      </c>
      <c r="J121" s="1" t="s">
        <v>111</v>
      </c>
      <c r="K121" s="1">
        <v>0</v>
      </c>
      <c r="L121" s="1" t="s">
        <v>111</v>
      </c>
      <c r="M121" s="1">
        <v>0</v>
      </c>
      <c r="N121" s="1" t="s">
        <v>111</v>
      </c>
      <c r="O121" s="1" t="s">
        <v>111</v>
      </c>
      <c r="P121" s="1">
        <v>0</v>
      </c>
      <c r="Q121" s="1" t="s">
        <v>111</v>
      </c>
      <c r="R121" s="1">
        <v>0</v>
      </c>
      <c r="S121" s="1">
        <v>0</v>
      </c>
      <c r="T121" s="35">
        <v>0</v>
      </c>
      <c r="U121" s="36" t="s">
        <v>111</v>
      </c>
      <c r="V121" s="36" t="s">
        <v>111</v>
      </c>
      <c r="W121" s="36" t="s">
        <v>111</v>
      </c>
      <c r="X121" s="36" t="s">
        <v>111</v>
      </c>
      <c r="Y121" s="1">
        <v>0</v>
      </c>
      <c r="Z121" s="35">
        <v>0</v>
      </c>
      <c r="AA121" s="36" t="s">
        <v>111</v>
      </c>
      <c r="AB121" s="36" t="s">
        <v>111</v>
      </c>
      <c r="AC121" s="37" t="s">
        <v>111</v>
      </c>
    </row>
    <row r="122" spans="1:29" s="38" customFormat="1" ht="63.75" customHeight="1" x14ac:dyDescent="0.25">
      <c r="A122" s="39" t="s">
        <v>76</v>
      </c>
      <c r="B122" s="40" t="s">
        <v>77</v>
      </c>
      <c r="C122" s="41" t="s">
        <v>49</v>
      </c>
      <c r="D122" s="1">
        <v>5.0117973973009917</v>
      </c>
      <c r="E122" s="1">
        <v>5.3268303436241595</v>
      </c>
      <c r="F122" s="1">
        <v>0</v>
      </c>
      <c r="G122" s="1">
        <v>5.0117973973009917</v>
      </c>
      <c r="H122" s="1">
        <v>5.0117973973009917</v>
      </c>
      <c r="I122" s="1" t="s">
        <v>111</v>
      </c>
      <c r="J122" s="1" t="s">
        <v>111</v>
      </c>
      <c r="K122" s="1">
        <v>5.0117973973009917</v>
      </c>
      <c r="L122" s="1" t="s">
        <v>111</v>
      </c>
      <c r="M122" s="1">
        <v>1.8450853547619688</v>
      </c>
      <c r="N122" s="1" t="s">
        <v>111</v>
      </c>
      <c r="O122" s="1" t="s">
        <v>111</v>
      </c>
      <c r="P122" s="1">
        <v>1.8450853547619688</v>
      </c>
      <c r="Q122" s="1" t="s">
        <v>111</v>
      </c>
      <c r="R122" s="1">
        <v>3.1667120425390229</v>
      </c>
      <c r="S122" s="1">
        <v>-3.1667120425390229</v>
      </c>
      <c r="T122" s="35">
        <v>-63.185156771189419</v>
      </c>
      <c r="U122" s="36" t="s">
        <v>111</v>
      </c>
      <c r="V122" s="36" t="s">
        <v>111</v>
      </c>
      <c r="W122" s="36" t="s">
        <v>111</v>
      </c>
      <c r="X122" s="36" t="s">
        <v>111</v>
      </c>
      <c r="Y122" s="1">
        <v>-3.1667120425390229</v>
      </c>
      <c r="Z122" s="35">
        <v>-63.185156771189419</v>
      </c>
      <c r="AA122" s="36" t="s">
        <v>111</v>
      </c>
      <c r="AB122" s="36" t="s">
        <v>111</v>
      </c>
      <c r="AC122" s="57" t="s">
        <v>111</v>
      </c>
    </row>
    <row r="123" spans="1:29" ht="127.5" x14ac:dyDescent="0.25">
      <c r="A123" s="44" t="s">
        <v>76</v>
      </c>
      <c r="B123" s="45" t="s">
        <v>286</v>
      </c>
      <c r="C123" s="46" t="s">
        <v>287</v>
      </c>
      <c r="D123" s="2">
        <v>3.1003769849520002</v>
      </c>
      <c r="E123" s="2">
        <v>3.7339799999999999</v>
      </c>
      <c r="F123" s="2">
        <v>0</v>
      </c>
      <c r="G123" s="2">
        <v>3.1003769849520002</v>
      </c>
      <c r="H123" s="2">
        <v>3.1003769849520002</v>
      </c>
      <c r="I123" s="2" t="s">
        <v>111</v>
      </c>
      <c r="J123" s="2" t="s">
        <v>111</v>
      </c>
      <c r="K123" s="2">
        <v>3.1003769849520002</v>
      </c>
      <c r="L123" s="2" t="s">
        <v>111</v>
      </c>
      <c r="M123" s="2">
        <v>0.8425825878178862</v>
      </c>
      <c r="N123" s="2" t="s">
        <v>111</v>
      </c>
      <c r="O123" s="2" t="s">
        <v>111</v>
      </c>
      <c r="P123" s="2">
        <v>0.8425825878178862</v>
      </c>
      <c r="Q123" s="2" t="s">
        <v>111</v>
      </c>
      <c r="R123" s="2">
        <v>2.2577943971341141</v>
      </c>
      <c r="S123" s="2">
        <v>-2.2577943971341141</v>
      </c>
      <c r="T123" s="47">
        <v>-72.823221437023705</v>
      </c>
      <c r="U123" s="48" t="s">
        <v>111</v>
      </c>
      <c r="V123" s="48" t="s">
        <v>111</v>
      </c>
      <c r="W123" s="48" t="s">
        <v>111</v>
      </c>
      <c r="X123" s="48" t="s">
        <v>111</v>
      </c>
      <c r="Y123" s="2">
        <v>-2.2577943971341141</v>
      </c>
      <c r="Z123" s="47">
        <v>-72.823221437023705</v>
      </c>
      <c r="AA123" s="48" t="s">
        <v>111</v>
      </c>
      <c r="AB123" s="48" t="s">
        <v>111</v>
      </c>
      <c r="AC123" s="57" t="s">
        <v>597</v>
      </c>
    </row>
    <row r="124" spans="1:29" ht="127.5" x14ac:dyDescent="0.25">
      <c r="A124" s="44" t="s">
        <v>76</v>
      </c>
      <c r="B124" s="50" t="s">
        <v>288</v>
      </c>
      <c r="C124" s="54" t="s">
        <v>289</v>
      </c>
      <c r="D124" s="2">
        <v>0.91638870315743981</v>
      </c>
      <c r="E124" s="2">
        <v>0.76365725263119999</v>
      </c>
      <c r="F124" s="2">
        <v>0</v>
      </c>
      <c r="G124" s="2">
        <v>0.91638870315743981</v>
      </c>
      <c r="H124" s="2">
        <v>0.91638870315743981</v>
      </c>
      <c r="I124" s="2" t="s">
        <v>111</v>
      </c>
      <c r="J124" s="2" t="s">
        <v>111</v>
      </c>
      <c r="K124" s="2">
        <v>0.91638870315743981</v>
      </c>
      <c r="L124" s="2" t="s">
        <v>111</v>
      </c>
      <c r="M124" s="2">
        <v>0.41316088631976805</v>
      </c>
      <c r="N124" s="2" t="s">
        <v>111</v>
      </c>
      <c r="O124" s="2" t="s">
        <v>111</v>
      </c>
      <c r="P124" s="2">
        <v>0.41316088631976805</v>
      </c>
      <c r="Q124" s="2" t="s">
        <v>111</v>
      </c>
      <c r="R124" s="2">
        <v>0.50322781683767182</v>
      </c>
      <c r="S124" s="2">
        <v>-0.50322781683767182</v>
      </c>
      <c r="T124" s="47">
        <v>-54.914231821473571</v>
      </c>
      <c r="U124" s="48" t="s">
        <v>111</v>
      </c>
      <c r="V124" s="48" t="s">
        <v>111</v>
      </c>
      <c r="W124" s="48" t="s">
        <v>111</v>
      </c>
      <c r="X124" s="48" t="s">
        <v>111</v>
      </c>
      <c r="Y124" s="2">
        <v>-0.50322781683767182</v>
      </c>
      <c r="Z124" s="47">
        <v>-54.914231821473571</v>
      </c>
      <c r="AA124" s="48" t="s">
        <v>111</v>
      </c>
      <c r="AB124" s="48" t="s">
        <v>111</v>
      </c>
      <c r="AC124" s="57" t="s">
        <v>597</v>
      </c>
    </row>
    <row r="125" spans="1:29" ht="127.5" x14ac:dyDescent="0.25">
      <c r="A125" s="44" t="s">
        <v>76</v>
      </c>
      <c r="B125" s="50" t="s">
        <v>290</v>
      </c>
      <c r="C125" s="54" t="s">
        <v>291</v>
      </c>
      <c r="D125" s="2">
        <v>0.99503170919155193</v>
      </c>
      <c r="E125" s="2">
        <v>0.82919309099296001</v>
      </c>
      <c r="F125" s="2">
        <v>0</v>
      </c>
      <c r="G125" s="2">
        <v>0.99503170919155193</v>
      </c>
      <c r="H125" s="2">
        <v>0.99503170919155193</v>
      </c>
      <c r="I125" s="2" t="s">
        <v>111</v>
      </c>
      <c r="J125" s="2" t="s">
        <v>111</v>
      </c>
      <c r="K125" s="2">
        <v>0.99503170919155193</v>
      </c>
      <c r="L125" s="2" t="s">
        <v>111</v>
      </c>
      <c r="M125" s="2">
        <v>0.5612658406243145</v>
      </c>
      <c r="N125" s="2" t="s">
        <v>111</v>
      </c>
      <c r="O125" s="2" t="s">
        <v>111</v>
      </c>
      <c r="P125" s="2">
        <v>0.5612658406243145</v>
      </c>
      <c r="Q125" s="2" t="s">
        <v>111</v>
      </c>
      <c r="R125" s="2">
        <v>0.43376586856723742</v>
      </c>
      <c r="S125" s="2">
        <v>-0.43376586856723742</v>
      </c>
      <c r="T125" s="47">
        <v>-43.593170404555806</v>
      </c>
      <c r="U125" s="48" t="s">
        <v>111</v>
      </c>
      <c r="V125" s="48" t="s">
        <v>111</v>
      </c>
      <c r="W125" s="48" t="s">
        <v>111</v>
      </c>
      <c r="X125" s="48" t="s">
        <v>111</v>
      </c>
      <c r="Y125" s="2">
        <v>-0.43376586856723742</v>
      </c>
      <c r="Z125" s="47">
        <v>-43.593170404555806</v>
      </c>
      <c r="AA125" s="48" t="s">
        <v>111</v>
      </c>
      <c r="AB125" s="48" t="s">
        <v>111</v>
      </c>
      <c r="AC125" s="57" t="s">
        <v>597</v>
      </c>
    </row>
    <row r="126" spans="1:29" ht="26.25" x14ac:dyDescent="0.25">
      <c r="A126" s="53" t="s">
        <v>76</v>
      </c>
      <c r="B126" s="58" t="s">
        <v>537</v>
      </c>
      <c r="C126" s="59" t="s">
        <v>292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 t="s">
        <v>111</v>
      </c>
      <c r="J126" s="2" t="s">
        <v>111</v>
      </c>
      <c r="K126" s="2">
        <v>0</v>
      </c>
      <c r="L126" s="2" t="s">
        <v>111</v>
      </c>
      <c r="M126" s="2">
        <v>2.8076039999999997E-2</v>
      </c>
      <c r="N126" s="2" t="s">
        <v>111</v>
      </c>
      <c r="O126" s="2" t="s">
        <v>111</v>
      </c>
      <c r="P126" s="2">
        <v>2.8076039999999997E-2</v>
      </c>
      <c r="Q126" s="2" t="s">
        <v>111</v>
      </c>
      <c r="R126" s="2">
        <v>-2.8076039999999997E-2</v>
      </c>
      <c r="S126" s="2">
        <v>2.8076039999999997E-2</v>
      </c>
      <c r="T126" s="47">
        <v>100</v>
      </c>
      <c r="U126" s="48" t="s">
        <v>111</v>
      </c>
      <c r="V126" s="48" t="s">
        <v>111</v>
      </c>
      <c r="W126" s="48" t="s">
        <v>111</v>
      </c>
      <c r="X126" s="48" t="s">
        <v>111</v>
      </c>
      <c r="Y126" s="2">
        <v>2.8076039999999997E-2</v>
      </c>
      <c r="Z126" s="47">
        <v>100</v>
      </c>
      <c r="AA126" s="48" t="s">
        <v>111</v>
      </c>
      <c r="AB126" s="48" t="s">
        <v>111</v>
      </c>
      <c r="AC126" s="57" t="s">
        <v>111</v>
      </c>
    </row>
    <row r="127" spans="1:29" ht="39" x14ac:dyDescent="0.25">
      <c r="A127" s="53" t="s">
        <v>76</v>
      </c>
      <c r="B127" s="58" t="s">
        <v>293</v>
      </c>
      <c r="C127" s="59" t="s">
        <v>294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 t="s">
        <v>111</v>
      </c>
      <c r="J127" s="2" t="s">
        <v>111</v>
      </c>
      <c r="K127" s="2">
        <v>0</v>
      </c>
      <c r="L127" s="2" t="s">
        <v>111</v>
      </c>
      <c r="M127" s="2">
        <v>0</v>
      </c>
      <c r="N127" s="2" t="s">
        <v>111</v>
      </c>
      <c r="O127" s="2" t="s">
        <v>111</v>
      </c>
      <c r="P127" s="2">
        <v>0</v>
      </c>
      <c r="Q127" s="2" t="s">
        <v>111</v>
      </c>
      <c r="R127" s="2">
        <v>0</v>
      </c>
      <c r="S127" s="2">
        <v>0</v>
      </c>
      <c r="T127" s="47">
        <v>0</v>
      </c>
      <c r="U127" s="48" t="s">
        <v>111</v>
      </c>
      <c r="V127" s="48" t="s">
        <v>111</v>
      </c>
      <c r="W127" s="48" t="s">
        <v>111</v>
      </c>
      <c r="X127" s="48" t="s">
        <v>111</v>
      </c>
      <c r="Y127" s="2">
        <v>0</v>
      </c>
      <c r="Z127" s="47">
        <v>0</v>
      </c>
      <c r="AA127" s="48" t="s">
        <v>111</v>
      </c>
      <c r="AB127" s="48" t="s">
        <v>111</v>
      </c>
      <c r="AC127" s="57" t="s">
        <v>111</v>
      </c>
    </row>
    <row r="128" spans="1:29" ht="39" x14ac:dyDescent="0.25">
      <c r="A128" s="53" t="s">
        <v>76</v>
      </c>
      <c r="B128" s="58" t="s">
        <v>295</v>
      </c>
      <c r="C128" s="59" t="s">
        <v>296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 t="s">
        <v>111</v>
      </c>
      <c r="J128" s="2" t="s">
        <v>111</v>
      </c>
      <c r="K128" s="2">
        <v>0</v>
      </c>
      <c r="L128" s="2" t="s">
        <v>111</v>
      </c>
      <c r="M128" s="2">
        <v>0</v>
      </c>
      <c r="N128" s="2" t="s">
        <v>111</v>
      </c>
      <c r="O128" s="2" t="s">
        <v>111</v>
      </c>
      <c r="P128" s="2">
        <v>0</v>
      </c>
      <c r="Q128" s="2" t="s">
        <v>111</v>
      </c>
      <c r="R128" s="2">
        <v>0</v>
      </c>
      <c r="S128" s="2">
        <v>0</v>
      </c>
      <c r="T128" s="47">
        <v>0</v>
      </c>
      <c r="U128" s="48" t="s">
        <v>111</v>
      </c>
      <c r="V128" s="48" t="s">
        <v>111</v>
      </c>
      <c r="W128" s="48" t="s">
        <v>111</v>
      </c>
      <c r="X128" s="48" t="s">
        <v>111</v>
      </c>
      <c r="Y128" s="2">
        <v>0</v>
      </c>
      <c r="Z128" s="47">
        <v>0</v>
      </c>
      <c r="AA128" s="48" t="s">
        <v>111</v>
      </c>
      <c r="AB128" s="48" t="s">
        <v>111</v>
      </c>
      <c r="AC128" s="57" t="s">
        <v>111</v>
      </c>
    </row>
    <row r="129" spans="1:29" ht="39" x14ac:dyDescent="0.25">
      <c r="A129" s="53" t="s">
        <v>76</v>
      </c>
      <c r="B129" s="58" t="s">
        <v>297</v>
      </c>
      <c r="C129" s="59" t="s">
        <v>298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 t="s">
        <v>111</v>
      </c>
      <c r="J129" s="2" t="s">
        <v>111</v>
      </c>
      <c r="K129" s="2">
        <v>0</v>
      </c>
      <c r="L129" s="2" t="s">
        <v>111</v>
      </c>
      <c r="M129" s="2">
        <v>0</v>
      </c>
      <c r="N129" s="2" t="s">
        <v>111</v>
      </c>
      <c r="O129" s="2" t="s">
        <v>111</v>
      </c>
      <c r="P129" s="2">
        <v>0</v>
      </c>
      <c r="Q129" s="2" t="s">
        <v>111</v>
      </c>
      <c r="R129" s="2">
        <v>0</v>
      </c>
      <c r="S129" s="2">
        <v>0</v>
      </c>
      <c r="T129" s="47">
        <v>0</v>
      </c>
      <c r="U129" s="48" t="s">
        <v>111</v>
      </c>
      <c r="V129" s="48" t="s">
        <v>111</v>
      </c>
      <c r="W129" s="48" t="s">
        <v>111</v>
      </c>
      <c r="X129" s="48" t="s">
        <v>111</v>
      </c>
      <c r="Y129" s="2">
        <v>0</v>
      </c>
      <c r="Z129" s="47">
        <v>0</v>
      </c>
      <c r="AA129" s="48" t="s">
        <v>111</v>
      </c>
      <c r="AB129" s="48" t="s">
        <v>111</v>
      </c>
      <c r="AC129" s="57" t="s">
        <v>111</v>
      </c>
    </row>
    <row r="130" spans="1:29" ht="39" x14ac:dyDescent="0.25">
      <c r="A130" s="53" t="s">
        <v>76</v>
      </c>
      <c r="B130" s="58" t="s">
        <v>299</v>
      </c>
      <c r="C130" s="59" t="s">
        <v>300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 t="s">
        <v>111</v>
      </c>
      <c r="J130" s="2" t="s">
        <v>111</v>
      </c>
      <c r="K130" s="2">
        <v>0</v>
      </c>
      <c r="L130" s="2" t="s">
        <v>111</v>
      </c>
      <c r="M130" s="2">
        <v>0</v>
      </c>
      <c r="N130" s="2" t="s">
        <v>111</v>
      </c>
      <c r="O130" s="2" t="s">
        <v>111</v>
      </c>
      <c r="P130" s="2">
        <v>0</v>
      </c>
      <c r="Q130" s="2" t="s">
        <v>111</v>
      </c>
      <c r="R130" s="2">
        <v>0</v>
      </c>
      <c r="S130" s="2">
        <v>0</v>
      </c>
      <c r="T130" s="47">
        <v>0</v>
      </c>
      <c r="U130" s="48" t="s">
        <v>111</v>
      </c>
      <c r="V130" s="48" t="s">
        <v>111</v>
      </c>
      <c r="W130" s="48" t="s">
        <v>111</v>
      </c>
      <c r="X130" s="48" t="s">
        <v>111</v>
      </c>
      <c r="Y130" s="2">
        <v>0</v>
      </c>
      <c r="Z130" s="47">
        <v>0</v>
      </c>
      <c r="AA130" s="48" t="s">
        <v>111</v>
      </c>
      <c r="AB130" s="48" t="s">
        <v>111</v>
      </c>
      <c r="AC130" s="57" t="s">
        <v>111</v>
      </c>
    </row>
    <row r="131" spans="1:29" ht="26.25" x14ac:dyDescent="0.25">
      <c r="A131" s="53" t="s">
        <v>76</v>
      </c>
      <c r="B131" s="58" t="s">
        <v>538</v>
      </c>
      <c r="C131" s="59" t="s">
        <v>301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 t="s">
        <v>111</v>
      </c>
      <c r="J131" s="2" t="s">
        <v>111</v>
      </c>
      <c r="K131" s="2">
        <v>0</v>
      </c>
      <c r="L131" s="2" t="s">
        <v>111</v>
      </c>
      <c r="M131" s="2">
        <v>0</v>
      </c>
      <c r="N131" s="2" t="s">
        <v>111</v>
      </c>
      <c r="O131" s="2" t="s">
        <v>111</v>
      </c>
      <c r="P131" s="2">
        <v>0</v>
      </c>
      <c r="Q131" s="2" t="s">
        <v>111</v>
      </c>
      <c r="R131" s="2">
        <v>0</v>
      </c>
      <c r="S131" s="2">
        <v>0</v>
      </c>
      <c r="T131" s="47">
        <v>0</v>
      </c>
      <c r="U131" s="48" t="s">
        <v>111</v>
      </c>
      <c r="V131" s="48" t="s">
        <v>111</v>
      </c>
      <c r="W131" s="48" t="s">
        <v>111</v>
      </c>
      <c r="X131" s="48" t="s">
        <v>111</v>
      </c>
      <c r="Y131" s="2">
        <v>0</v>
      </c>
      <c r="Z131" s="47">
        <v>0</v>
      </c>
      <c r="AA131" s="48" t="s">
        <v>111</v>
      </c>
      <c r="AB131" s="48" t="s">
        <v>111</v>
      </c>
      <c r="AC131" s="57" t="s">
        <v>111</v>
      </c>
    </row>
    <row r="132" spans="1:29" ht="39" x14ac:dyDescent="0.25">
      <c r="A132" s="53" t="s">
        <v>76</v>
      </c>
      <c r="B132" s="58" t="s">
        <v>302</v>
      </c>
      <c r="C132" s="59" t="s">
        <v>303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 t="s">
        <v>111</v>
      </c>
      <c r="J132" s="2" t="s">
        <v>111</v>
      </c>
      <c r="K132" s="2">
        <v>0</v>
      </c>
      <c r="L132" s="2" t="s">
        <v>111</v>
      </c>
      <c r="M132" s="2">
        <v>0</v>
      </c>
      <c r="N132" s="2" t="s">
        <v>111</v>
      </c>
      <c r="O132" s="2" t="s">
        <v>111</v>
      </c>
      <c r="P132" s="2">
        <v>0</v>
      </c>
      <c r="Q132" s="2" t="s">
        <v>111</v>
      </c>
      <c r="R132" s="2">
        <v>0</v>
      </c>
      <c r="S132" s="2">
        <v>0</v>
      </c>
      <c r="T132" s="47">
        <v>0</v>
      </c>
      <c r="U132" s="48" t="s">
        <v>111</v>
      </c>
      <c r="V132" s="48" t="s">
        <v>111</v>
      </c>
      <c r="W132" s="48" t="s">
        <v>111</v>
      </c>
      <c r="X132" s="48" t="s">
        <v>111</v>
      </c>
      <c r="Y132" s="2">
        <v>0</v>
      </c>
      <c r="Z132" s="47">
        <v>0</v>
      </c>
      <c r="AA132" s="48" t="s">
        <v>111</v>
      </c>
      <c r="AB132" s="48" t="s">
        <v>111</v>
      </c>
      <c r="AC132" s="57" t="s">
        <v>111</v>
      </c>
    </row>
    <row r="133" spans="1:29" s="38" customFormat="1" ht="25.5" x14ac:dyDescent="0.25">
      <c r="A133" s="39" t="s">
        <v>24</v>
      </c>
      <c r="B133" s="40" t="s">
        <v>78</v>
      </c>
      <c r="C133" s="41" t="s">
        <v>49</v>
      </c>
      <c r="D133" s="1">
        <v>116.51854471717104</v>
      </c>
      <c r="E133" s="1">
        <v>327.565868197349</v>
      </c>
      <c r="F133" s="1">
        <v>0</v>
      </c>
      <c r="G133" s="1">
        <v>116.51854471717104</v>
      </c>
      <c r="H133" s="1">
        <v>116.51854471717104</v>
      </c>
      <c r="I133" s="1" t="s">
        <v>111</v>
      </c>
      <c r="J133" s="1" t="s">
        <v>111</v>
      </c>
      <c r="K133" s="1">
        <v>116.51854471717104</v>
      </c>
      <c r="L133" s="1" t="s">
        <v>111</v>
      </c>
      <c r="M133" s="1">
        <v>94.835590647364739</v>
      </c>
      <c r="N133" s="1" t="s">
        <v>111</v>
      </c>
      <c r="O133" s="1" t="s">
        <v>111</v>
      </c>
      <c r="P133" s="1">
        <v>94.835590647364739</v>
      </c>
      <c r="Q133" s="1" t="s">
        <v>111</v>
      </c>
      <c r="R133" s="1">
        <v>21.6829540698063</v>
      </c>
      <c r="S133" s="1">
        <v>-21.6829540698063</v>
      </c>
      <c r="T133" s="35">
        <v>-18.609015519750944</v>
      </c>
      <c r="U133" s="36" t="s">
        <v>111</v>
      </c>
      <c r="V133" s="36" t="s">
        <v>111</v>
      </c>
      <c r="W133" s="36" t="s">
        <v>111</v>
      </c>
      <c r="X133" s="36" t="s">
        <v>111</v>
      </c>
      <c r="Y133" s="1">
        <v>-21.6829540698063</v>
      </c>
      <c r="Z133" s="35">
        <v>-18.609015519750944</v>
      </c>
      <c r="AA133" s="36" t="s">
        <v>111</v>
      </c>
      <c r="AB133" s="36" t="s">
        <v>111</v>
      </c>
      <c r="AC133" s="37" t="s">
        <v>111</v>
      </c>
    </row>
    <row r="134" spans="1:29" s="38" customFormat="1" ht="51" x14ac:dyDescent="0.25">
      <c r="A134" s="39" t="s">
        <v>25</v>
      </c>
      <c r="B134" s="40" t="s">
        <v>79</v>
      </c>
      <c r="C134" s="41" t="s">
        <v>49</v>
      </c>
      <c r="D134" s="1">
        <v>26.723115567295025</v>
      </c>
      <c r="E134" s="1">
        <v>128.83698819734903</v>
      </c>
      <c r="F134" s="1">
        <v>0</v>
      </c>
      <c r="G134" s="1">
        <v>26.723115567295025</v>
      </c>
      <c r="H134" s="1">
        <v>26.723115567295025</v>
      </c>
      <c r="I134" s="1" t="s">
        <v>111</v>
      </c>
      <c r="J134" s="1" t="s">
        <v>111</v>
      </c>
      <c r="K134" s="1">
        <v>26.723115567295025</v>
      </c>
      <c r="L134" s="1" t="s">
        <v>111</v>
      </c>
      <c r="M134" s="1">
        <v>23.778113900041056</v>
      </c>
      <c r="N134" s="1" t="s">
        <v>111</v>
      </c>
      <c r="O134" s="1" t="s">
        <v>111</v>
      </c>
      <c r="P134" s="1">
        <v>23.778113900041056</v>
      </c>
      <c r="Q134" s="1" t="s">
        <v>111</v>
      </c>
      <c r="R134" s="1">
        <v>2.9450016672539689</v>
      </c>
      <c r="S134" s="1">
        <v>-2.9450016672539689</v>
      </c>
      <c r="T134" s="35">
        <v>-11.020427838355035</v>
      </c>
      <c r="U134" s="36" t="s">
        <v>111</v>
      </c>
      <c r="V134" s="36" t="s">
        <v>111</v>
      </c>
      <c r="W134" s="36" t="s">
        <v>111</v>
      </c>
      <c r="X134" s="36" t="s">
        <v>111</v>
      </c>
      <c r="Y134" s="1">
        <v>-2.9450016672539689</v>
      </c>
      <c r="Z134" s="35">
        <v>-11.020427838355035</v>
      </c>
      <c r="AA134" s="36" t="s">
        <v>111</v>
      </c>
      <c r="AB134" s="36" t="s">
        <v>111</v>
      </c>
      <c r="AC134" s="37" t="s">
        <v>111</v>
      </c>
    </row>
    <row r="135" spans="1:29" s="38" customFormat="1" ht="25.5" x14ac:dyDescent="0.25">
      <c r="A135" s="39" t="s">
        <v>26</v>
      </c>
      <c r="B135" s="40" t="s">
        <v>80</v>
      </c>
      <c r="C135" s="41" t="s">
        <v>49</v>
      </c>
      <c r="D135" s="1">
        <v>0.39250120849502396</v>
      </c>
      <c r="E135" s="1">
        <v>0.77665486401566697</v>
      </c>
      <c r="F135" s="1">
        <v>0</v>
      </c>
      <c r="G135" s="1">
        <v>0.39250120849502396</v>
      </c>
      <c r="H135" s="1">
        <v>0.39250120849502396</v>
      </c>
      <c r="I135" s="1" t="s">
        <v>111</v>
      </c>
      <c r="J135" s="1" t="s">
        <v>111</v>
      </c>
      <c r="K135" s="1">
        <v>0.39250120849502396</v>
      </c>
      <c r="L135" s="1" t="s">
        <v>111</v>
      </c>
      <c r="M135" s="1">
        <v>0.37051192799999999</v>
      </c>
      <c r="N135" s="1" t="s">
        <v>111</v>
      </c>
      <c r="O135" s="1" t="s">
        <v>111</v>
      </c>
      <c r="P135" s="1">
        <v>0.37051192799999999</v>
      </c>
      <c r="Q135" s="1" t="s">
        <v>111</v>
      </c>
      <c r="R135" s="1">
        <v>2.1989280495023966E-2</v>
      </c>
      <c r="S135" s="1">
        <v>-2.1989280495023966E-2</v>
      </c>
      <c r="T135" s="35">
        <v>-5.6023472078819703</v>
      </c>
      <c r="U135" s="36" t="s">
        <v>111</v>
      </c>
      <c r="V135" s="36" t="s">
        <v>111</v>
      </c>
      <c r="W135" s="36" t="s">
        <v>111</v>
      </c>
      <c r="X135" s="36" t="s">
        <v>111</v>
      </c>
      <c r="Y135" s="1">
        <v>-2.1989280495023966E-2</v>
      </c>
      <c r="Z135" s="35">
        <v>-5.6023472078819703</v>
      </c>
      <c r="AA135" s="36" t="s">
        <v>111</v>
      </c>
      <c r="AB135" s="36" t="s">
        <v>111</v>
      </c>
      <c r="AC135" s="37" t="s">
        <v>111</v>
      </c>
    </row>
    <row r="136" spans="1:29" ht="39" x14ac:dyDescent="0.25">
      <c r="A136" s="44" t="s">
        <v>26</v>
      </c>
      <c r="B136" s="50" t="s">
        <v>304</v>
      </c>
      <c r="C136" s="60" t="s">
        <v>305</v>
      </c>
      <c r="D136" s="2">
        <v>3.9250120849502391E-2</v>
      </c>
      <c r="E136" s="2">
        <v>9.6853085596448993E-2</v>
      </c>
      <c r="F136" s="2">
        <v>0</v>
      </c>
      <c r="G136" s="2">
        <v>3.9250120849502391E-2</v>
      </c>
      <c r="H136" s="2">
        <v>3.9250120849502391E-2</v>
      </c>
      <c r="I136" s="2" t="s">
        <v>111</v>
      </c>
      <c r="J136" s="2" t="s">
        <v>111</v>
      </c>
      <c r="K136" s="2">
        <v>3.9250120849502391E-2</v>
      </c>
      <c r="L136" s="2" t="s">
        <v>111</v>
      </c>
      <c r="M136" s="2">
        <v>3.5386535999999996E-2</v>
      </c>
      <c r="N136" s="2" t="s">
        <v>111</v>
      </c>
      <c r="O136" s="2" t="s">
        <v>111</v>
      </c>
      <c r="P136" s="2">
        <v>3.5386535999999996E-2</v>
      </c>
      <c r="Q136" s="2" t="s">
        <v>111</v>
      </c>
      <c r="R136" s="2">
        <v>3.8635848495023953E-3</v>
      </c>
      <c r="S136" s="2">
        <v>-3.8635848495023953E-3</v>
      </c>
      <c r="T136" s="47">
        <v>-9.8434979711696293</v>
      </c>
      <c r="U136" s="48" t="s">
        <v>111</v>
      </c>
      <c r="V136" s="48" t="s">
        <v>111</v>
      </c>
      <c r="W136" s="48" t="s">
        <v>111</v>
      </c>
      <c r="X136" s="48" t="s">
        <v>111</v>
      </c>
      <c r="Y136" s="2">
        <v>-3.8635848495023953E-3</v>
      </c>
      <c r="Z136" s="47">
        <v>-9.8434979711696293</v>
      </c>
      <c r="AA136" s="48" t="s">
        <v>111</v>
      </c>
      <c r="AB136" s="48" t="s">
        <v>111</v>
      </c>
      <c r="AC136" s="61" t="s">
        <v>598</v>
      </c>
    </row>
    <row r="137" spans="1:29" ht="39" x14ac:dyDescent="0.25">
      <c r="A137" s="44" t="s">
        <v>26</v>
      </c>
      <c r="B137" s="50" t="s">
        <v>306</v>
      </c>
      <c r="C137" s="60" t="s">
        <v>307</v>
      </c>
      <c r="D137" s="2">
        <v>3.9250120849502391E-2</v>
      </c>
      <c r="E137" s="2">
        <v>9.2284958203237802E-2</v>
      </c>
      <c r="F137" s="2">
        <v>0</v>
      </c>
      <c r="G137" s="2">
        <v>3.9250120849502391E-2</v>
      </c>
      <c r="H137" s="2">
        <v>3.9250120849502391E-2</v>
      </c>
      <c r="I137" s="2" t="s">
        <v>111</v>
      </c>
      <c r="J137" s="2" t="s">
        <v>111</v>
      </c>
      <c r="K137" s="2">
        <v>3.9250120849502391E-2</v>
      </c>
      <c r="L137" s="2" t="s">
        <v>111</v>
      </c>
      <c r="M137" s="2">
        <v>3.6346559999999993E-2</v>
      </c>
      <c r="N137" s="2" t="s">
        <v>111</v>
      </c>
      <c r="O137" s="2" t="s">
        <v>111</v>
      </c>
      <c r="P137" s="2">
        <v>3.6346559999999993E-2</v>
      </c>
      <c r="Q137" s="2" t="s">
        <v>111</v>
      </c>
      <c r="R137" s="2">
        <v>2.9035608495023985E-3</v>
      </c>
      <c r="S137" s="2">
        <v>-2.9035608495023985E-3</v>
      </c>
      <c r="T137" s="47">
        <v>-7.39758448295124</v>
      </c>
      <c r="U137" s="48" t="s">
        <v>111</v>
      </c>
      <c r="V137" s="48" t="s">
        <v>111</v>
      </c>
      <c r="W137" s="48" t="s">
        <v>111</v>
      </c>
      <c r="X137" s="48" t="s">
        <v>111</v>
      </c>
      <c r="Y137" s="2">
        <v>-2.9035608495023985E-3</v>
      </c>
      <c r="Z137" s="47">
        <v>-7.39758448295124</v>
      </c>
      <c r="AA137" s="48" t="s">
        <v>111</v>
      </c>
      <c r="AB137" s="48" t="s">
        <v>111</v>
      </c>
      <c r="AC137" s="61" t="s">
        <v>598</v>
      </c>
    </row>
    <row r="138" spans="1:29" ht="39" x14ac:dyDescent="0.25">
      <c r="A138" s="44" t="s">
        <v>26</v>
      </c>
      <c r="B138" s="50" t="s">
        <v>308</v>
      </c>
      <c r="C138" s="60" t="s">
        <v>309</v>
      </c>
      <c r="D138" s="2">
        <v>3.9250120849502391E-2</v>
      </c>
      <c r="E138" s="2">
        <v>6.7614141993106794E-2</v>
      </c>
      <c r="F138" s="2">
        <v>0</v>
      </c>
      <c r="G138" s="2">
        <v>3.9250120849502391E-2</v>
      </c>
      <c r="H138" s="2">
        <v>3.9250120849502391E-2</v>
      </c>
      <c r="I138" s="2" t="s">
        <v>111</v>
      </c>
      <c r="J138" s="2" t="s">
        <v>111</v>
      </c>
      <c r="K138" s="2">
        <v>3.9250120849502391E-2</v>
      </c>
      <c r="L138" s="2" t="s">
        <v>111</v>
      </c>
      <c r="M138" s="2">
        <v>3.7929864000000001E-2</v>
      </c>
      <c r="N138" s="2" t="s">
        <v>111</v>
      </c>
      <c r="O138" s="2" t="s">
        <v>111</v>
      </c>
      <c r="P138" s="2">
        <v>3.7929864000000001E-2</v>
      </c>
      <c r="Q138" s="2" t="s">
        <v>111</v>
      </c>
      <c r="R138" s="2">
        <v>1.3202568495023909E-3</v>
      </c>
      <c r="S138" s="2">
        <v>-1.3202568495023909E-3</v>
      </c>
      <c r="T138" s="47">
        <v>-3.3637013617478555</v>
      </c>
      <c r="U138" s="48" t="s">
        <v>111</v>
      </c>
      <c r="V138" s="48" t="s">
        <v>111</v>
      </c>
      <c r="W138" s="48" t="s">
        <v>111</v>
      </c>
      <c r="X138" s="48" t="s">
        <v>111</v>
      </c>
      <c r="Y138" s="2">
        <v>-1.3202568495023909E-3</v>
      </c>
      <c r="Z138" s="47">
        <v>-3.3637013617478555</v>
      </c>
      <c r="AA138" s="48" t="s">
        <v>111</v>
      </c>
      <c r="AB138" s="48" t="s">
        <v>111</v>
      </c>
      <c r="AC138" s="61" t="s">
        <v>598</v>
      </c>
    </row>
    <row r="139" spans="1:29" ht="38.25" x14ac:dyDescent="0.25">
      <c r="A139" s="44" t="s">
        <v>26</v>
      </c>
      <c r="B139" s="50" t="s">
        <v>310</v>
      </c>
      <c r="C139" s="60" t="s">
        <v>311</v>
      </c>
      <c r="D139" s="2">
        <v>3.9250120849502391E-2</v>
      </c>
      <c r="E139" s="2">
        <v>7.4275994441539803E-2</v>
      </c>
      <c r="F139" s="2">
        <v>0</v>
      </c>
      <c r="G139" s="2">
        <v>3.9250120849502391E-2</v>
      </c>
      <c r="H139" s="2">
        <v>3.9250120849502391E-2</v>
      </c>
      <c r="I139" s="2" t="s">
        <v>111</v>
      </c>
      <c r="J139" s="2" t="s">
        <v>111</v>
      </c>
      <c r="K139" s="2">
        <v>3.9250120849502391E-2</v>
      </c>
      <c r="L139" s="2" t="s">
        <v>111</v>
      </c>
      <c r="M139" s="2">
        <v>3.4794107999999997E-2</v>
      </c>
      <c r="N139" s="2" t="s">
        <v>111</v>
      </c>
      <c r="O139" s="2" t="s">
        <v>111</v>
      </c>
      <c r="P139" s="2">
        <v>3.4794107999999997E-2</v>
      </c>
      <c r="Q139" s="2" t="s">
        <v>111</v>
      </c>
      <c r="R139" s="2">
        <v>4.4560128495023943E-3</v>
      </c>
      <c r="S139" s="2">
        <v>-4.4560128495023943E-3</v>
      </c>
      <c r="T139" s="47">
        <v>-11.352864024516467</v>
      </c>
      <c r="U139" s="48" t="s">
        <v>111</v>
      </c>
      <c r="V139" s="48" t="s">
        <v>111</v>
      </c>
      <c r="W139" s="48" t="s">
        <v>111</v>
      </c>
      <c r="X139" s="48" t="s">
        <v>111</v>
      </c>
      <c r="Y139" s="2">
        <v>-4.4560128495023943E-3</v>
      </c>
      <c r="Z139" s="47">
        <v>-11.352864024516467</v>
      </c>
      <c r="AA139" s="48" t="s">
        <v>111</v>
      </c>
      <c r="AB139" s="48" t="s">
        <v>111</v>
      </c>
      <c r="AC139" s="43" t="s">
        <v>598</v>
      </c>
    </row>
    <row r="140" spans="1:29" ht="39" x14ac:dyDescent="0.25">
      <c r="A140" s="44" t="s">
        <v>26</v>
      </c>
      <c r="B140" s="50" t="s">
        <v>312</v>
      </c>
      <c r="C140" s="60" t="s">
        <v>313</v>
      </c>
      <c r="D140" s="2">
        <v>3.9250120849502391E-2</v>
      </c>
      <c r="E140" s="2">
        <v>9.3778384466402992E-2</v>
      </c>
      <c r="F140" s="2">
        <v>0</v>
      </c>
      <c r="G140" s="2">
        <v>3.9250120849502391E-2</v>
      </c>
      <c r="H140" s="2">
        <v>3.9250120849502391E-2</v>
      </c>
      <c r="I140" s="2" t="s">
        <v>111</v>
      </c>
      <c r="J140" s="2" t="s">
        <v>111</v>
      </c>
      <c r="K140" s="2">
        <v>3.9250120849502391E-2</v>
      </c>
      <c r="L140" s="2" t="s">
        <v>111</v>
      </c>
      <c r="M140" s="2">
        <v>3.7448975999999995E-2</v>
      </c>
      <c r="N140" s="2" t="s">
        <v>111</v>
      </c>
      <c r="O140" s="2" t="s">
        <v>111</v>
      </c>
      <c r="P140" s="2">
        <v>3.7448975999999995E-2</v>
      </c>
      <c r="Q140" s="2" t="s">
        <v>111</v>
      </c>
      <c r="R140" s="2">
        <v>1.8011448495023966E-3</v>
      </c>
      <c r="S140" s="2">
        <v>-1.8011448495023966E-3</v>
      </c>
      <c r="T140" s="47">
        <v>-4.5888899461190613</v>
      </c>
      <c r="U140" s="48" t="s">
        <v>111</v>
      </c>
      <c r="V140" s="48" t="s">
        <v>111</v>
      </c>
      <c r="W140" s="48" t="s">
        <v>111</v>
      </c>
      <c r="X140" s="48" t="s">
        <v>111</v>
      </c>
      <c r="Y140" s="2">
        <v>-1.8011448495023966E-3</v>
      </c>
      <c r="Z140" s="47">
        <v>-4.5888899461190613</v>
      </c>
      <c r="AA140" s="48" t="s">
        <v>111</v>
      </c>
      <c r="AB140" s="48" t="s">
        <v>111</v>
      </c>
      <c r="AC140" s="61" t="s">
        <v>598</v>
      </c>
    </row>
    <row r="141" spans="1:29" ht="39" x14ac:dyDescent="0.25">
      <c r="A141" s="44" t="s">
        <v>26</v>
      </c>
      <c r="B141" s="50" t="s">
        <v>314</v>
      </c>
      <c r="C141" s="60" t="s">
        <v>315</v>
      </c>
      <c r="D141" s="2">
        <v>3.9250120849502391E-2</v>
      </c>
      <c r="E141" s="2">
        <v>9.6516332615539213E-2</v>
      </c>
      <c r="F141" s="2">
        <v>0</v>
      </c>
      <c r="G141" s="2">
        <v>3.9250120849502391E-2</v>
      </c>
      <c r="H141" s="2">
        <v>3.9250120849502391E-2</v>
      </c>
      <c r="I141" s="2" t="s">
        <v>111</v>
      </c>
      <c r="J141" s="2" t="s">
        <v>111</v>
      </c>
      <c r="K141" s="2">
        <v>3.9250120849502391E-2</v>
      </c>
      <c r="L141" s="2" t="s">
        <v>111</v>
      </c>
      <c r="M141" s="2">
        <v>3.6264527999999997E-2</v>
      </c>
      <c r="N141" s="2" t="s">
        <v>111</v>
      </c>
      <c r="O141" s="2" t="s">
        <v>111</v>
      </c>
      <c r="P141" s="2">
        <v>3.6264527999999997E-2</v>
      </c>
      <c r="Q141" s="2" t="s">
        <v>111</v>
      </c>
      <c r="R141" s="2">
        <v>2.9855928495023942E-3</v>
      </c>
      <c r="S141" s="2">
        <v>-2.9855928495023942E-3</v>
      </c>
      <c r="T141" s="47">
        <v>-7.6065825655674253</v>
      </c>
      <c r="U141" s="48" t="s">
        <v>111</v>
      </c>
      <c r="V141" s="48" t="s">
        <v>111</v>
      </c>
      <c r="W141" s="48" t="s">
        <v>111</v>
      </c>
      <c r="X141" s="48" t="s">
        <v>111</v>
      </c>
      <c r="Y141" s="2">
        <v>-2.9855928495023942E-3</v>
      </c>
      <c r="Z141" s="47">
        <v>-7.6065825655674253</v>
      </c>
      <c r="AA141" s="48" t="s">
        <v>111</v>
      </c>
      <c r="AB141" s="48" t="s">
        <v>111</v>
      </c>
      <c r="AC141" s="61" t="s">
        <v>598</v>
      </c>
    </row>
    <row r="142" spans="1:29" x14ac:dyDescent="0.25">
      <c r="A142" s="44" t="s">
        <v>26</v>
      </c>
      <c r="B142" s="50" t="s">
        <v>316</v>
      </c>
      <c r="C142" s="60" t="s">
        <v>317</v>
      </c>
      <c r="D142" s="2">
        <v>3.9250120849502391E-2</v>
      </c>
      <c r="E142" s="2">
        <v>7.9634759268191413E-2</v>
      </c>
      <c r="F142" s="2">
        <v>0</v>
      </c>
      <c r="G142" s="2">
        <v>3.9250120849502391E-2</v>
      </c>
      <c r="H142" s="2">
        <v>3.9250120849502391E-2</v>
      </c>
      <c r="I142" s="2" t="s">
        <v>111</v>
      </c>
      <c r="J142" s="2" t="s">
        <v>111</v>
      </c>
      <c r="K142" s="2">
        <v>3.9250120849502391E-2</v>
      </c>
      <c r="L142" s="2" t="s">
        <v>111</v>
      </c>
      <c r="M142" s="2">
        <v>3.9248124000000002E-2</v>
      </c>
      <c r="N142" s="2" t="s">
        <v>111</v>
      </c>
      <c r="O142" s="2" t="s">
        <v>111</v>
      </c>
      <c r="P142" s="2">
        <v>3.9248124000000002E-2</v>
      </c>
      <c r="Q142" s="2" t="s">
        <v>111</v>
      </c>
      <c r="R142" s="2">
        <v>1.9968495023892086E-6</v>
      </c>
      <c r="S142" s="2">
        <v>-1.9968495023892086E-6</v>
      </c>
      <c r="T142" s="47">
        <v>-5.0874989915210018E-3</v>
      </c>
      <c r="U142" s="48" t="s">
        <v>111</v>
      </c>
      <c r="V142" s="48" t="s">
        <v>111</v>
      </c>
      <c r="W142" s="48" t="s">
        <v>111</v>
      </c>
      <c r="X142" s="48" t="s">
        <v>111</v>
      </c>
      <c r="Y142" s="2">
        <v>-1.9968495023892086E-6</v>
      </c>
      <c r="Z142" s="47">
        <v>-5.0874989915210018E-3</v>
      </c>
      <c r="AA142" s="48" t="s">
        <v>111</v>
      </c>
      <c r="AB142" s="48" t="s">
        <v>111</v>
      </c>
      <c r="AC142" s="61" t="s">
        <v>599</v>
      </c>
    </row>
    <row r="143" spans="1:29" ht="39" x14ac:dyDescent="0.25">
      <c r="A143" s="44" t="s">
        <v>26</v>
      </c>
      <c r="B143" s="50" t="s">
        <v>318</v>
      </c>
      <c r="C143" s="60" t="s">
        <v>319</v>
      </c>
      <c r="D143" s="2">
        <v>3.9250120849502391E-2</v>
      </c>
      <c r="E143" s="2">
        <v>9.0279081751731591E-2</v>
      </c>
      <c r="F143" s="2">
        <v>0</v>
      </c>
      <c r="G143" s="2">
        <v>3.9250120849502391E-2</v>
      </c>
      <c r="H143" s="2">
        <v>3.9250120849502391E-2</v>
      </c>
      <c r="I143" s="2" t="s">
        <v>111</v>
      </c>
      <c r="J143" s="2" t="s">
        <v>111</v>
      </c>
      <c r="K143" s="2">
        <v>3.9250120849502391E-2</v>
      </c>
      <c r="L143" s="2" t="s">
        <v>111</v>
      </c>
      <c r="M143" s="2">
        <v>3.9224111999999992E-2</v>
      </c>
      <c r="N143" s="2" t="s">
        <v>111</v>
      </c>
      <c r="O143" s="2" t="s">
        <v>111</v>
      </c>
      <c r="P143" s="2">
        <v>3.9224111999999992E-2</v>
      </c>
      <c r="Q143" s="2" t="s">
        <v>111</v>
      </c>
      <c r="R143" s="2">
        <v>2.6008849502399956E-5</v>
      </c>
      <c r="S143" s="2">
        <v>-2.6008849502399956E-5</v>
      </c>
      <c r="T143" s="47">
        <v>-6.6264380693568464E-2</v>
      </c>
      <c r="U143" s="48" t="s">
        <v>111</v>
      </c>
      <c r="V143" s="48" t="s">
        <v>111</v>
      </c>
      <c r="W143" s="48" t="s">
        <v>111</v>
      </c>
      <c r="X143" s="48" t="s">
        <v>111</v>
      </c>
      <c r="Y143" s="2">
        <v>-2.6008849502399956E-5</v>
      </c>
      <c r="Z143" s="47">
        <v>-6.6264380693568464E-2</v>
      </c>
      <c r="AA143" s="48" t="s">
        <v>111</v>
      </c>
      <c r="AB143" s="48" t="s">
        <v>111</v>
      </c>
      <c r="AC143" s="61" t="s">
        <v>598</v>
      </c>
    </row>
    <row r="144" spans="1:29" ht="39" x14ac:dyDescent="0.25">
      <c r="A144" s="44" t="s">
        <v>26</v>
      </c>
      <c r="B144" s="50" t="s">
        <v>320</v>
      </c>
      <c r="C144" s="60" t="s">
        <v>321</v>
      </c>
      <c r="D144" s="2">
        <v>3.9250120849502391E-2</v>
      </c>
      <c r="E144" s="2">
        <v>4.8448504949153412E-2</v>
      </c>
      <c r="F144" s="2">
        <v>0</v>
      </c>
      <c r="G144" s="2">
        <v>3.9250120849502391E-2</v>
      </c>
      <c r="H144" s="2">
        <v>3.9250120849502391E-2</v>
      </c>
      <c r="I144" s="2" t="s">
        <v>111</v>
      </c>
      <c r="J144" s="2" t="s">
        <v>111</v>
      </c>
      <c r="K144" s="2">
        <v>3.9250120849502391E-2</v>
      </c>
      <c r="L144" s="2" t="s">
        <v>111</v>
      </c>
      <c r="M144" s="2">
        <v>3.9586667999999998E-2</v>
      </c>
      <c r="N144" s="2" t="s">
        <v>111</v>
      </c>
      <c r="O144" s="2" t="s">
        <v>111</v>
      </c>
      <c r="P144" s="2">
        <v>3.9586667999999998E-2</v>
      </c>
      <c r="Q144" s="2" t="s">
        <v>111</v>
      </c>
      <c r="R144" s="2">
        <v>-3.3654715049760697E-4</v>
      </c>
      <c r="S144" s="2">
        <v>3.3654715049760697E-4</v>
      </c>
      <c r="T144" s="47">
        <v>0.85744232938297738</v>
      </c>
      <c r="U144" s="48" t="s">
        <v>111</v>
      </c>
      <c r="V144" s="48" t="s">
        <v>111</v>
      </c>
      <c r="W144" s="48" t="s">
        <v>111</v>
      </c>
      <c r="X144" s="48" t="s">
        <v>111</v>
      </c>
      <c r="Y144" s="2">
        <v>3.3654715049760697E-4</v>
      </c>
      <c r="Z144" s="47">
        <v>0.85744232938297738</v>
      </c>
      <c r="AA144" s="48" t="s">
        <v>111</v>
      </c>
      <c r="AB144" s="48" t="s">
        <v>111</v>
      </c>
      <c r="AC144" s="61" t="s">
        <v>600</v>
      </c>
    </row>
    <row r="145" spans="1:29" ht="38.25" x14ac:dyDescent="0.25">
      <c r="A145" s="44" t="s">
        <v>26</v>
      </c>
      <c r="B145" s="50" t="s">
        <v>322</v>
      </c>
      <c r="C145" s="60" t="s">
        <v>323</v>
      </c>
      <c r="D145" s="2">
        <v>3.9250120849502391E-2</v>
      </c>
      <c r="E145" s="2">
        <v>3.6969620730315005E-2</v>
      </c>
      <c r="F145" s="2">
        <v>0</v>
      </c>
      <c r="G145" s="2">
        <v>3.9250120849502391E-2</v>
      </c>
      <c r="H145" s="2">
        <v>3.9250120849502391E-2</v>
      </c>
      <c r="I145" s="2" t="s">
        <v>111</v>
      </c>
      <c r="J145" s="2" t="s">
        <v>111</v>
      </c>
      <c r="K145" s="2">
        <v>3.9250120849502391E-2</v>
      </c>
      <c r="L145" s="2" t="s">
        <v>111</v>
      </c>
      <c r="M145" s="2">
        <v>3.4282451999999998E-2</v>
      </c>
      <c r="N145" s="2" t="s">
        <v>111</v>
      </c>
      <c r="O145" s="2" t="s">
        <v>111</v>
      </c>
      <c r="P145" s="2">
        <v>3.4282451999999998E-2</v>
      </c>
      <c r="Q145" s="2" t="s">
        <v>111</v>
      </c>
      <c r="R145" s="2">
        <v>4.9676688495023935E-3</v>
      </c>
      <c r="S145" s="2">
        <v>-4.9676688495023935E-3</v>
      </c>
      <c r="T145" s="47">
        <v>-12.656442176445868</v>
      </c>
      <c r="U145" s="48" t="s">
        <v>111</v>
      </c>
      <c r="V145" s="48" t="s">
        <v>111</v>
      </c>
      <c r="W145" s="48" t="s">
        <v>111</v>
      </c>
      <c r="X145" s="48" t="s">
        <v>111</v>
      </c>
      <c r="Y145" s="2">
        <v>-4.9676688495023935E-3</v>
      </c>
      <c r="Z145" s="47">
        <v>-12.656442176445868</v>
      </c>
      <c r="AA145" s="48" t="s">
        <v>111</v>
      </c>
      <c r="AB145" s="48" t="s">
        <v>111</v>
      </c>
      <c r="AC145" s="43" t="s">
        <v>598</v>
      </c>
    </row>
    <row r="146" spans="1:29" s="38" customFormat="1" ht="38.25" x14ac:dyDescent="0.25">
      <c r="A146" s="39" t="s">
        <v>27</v>
      </c>
      <c r="B146" s="40" t="s">
        <v>81</v>
      </c>
      <c r="C146" s="41" t="s">
        <v>49</v>
      </c>
      <c r="D146" s="1">
        <v>26.330614358800005</v>
      </c>
      <c r="E146" s="1">
        <v>128.06033333333338</v>
      </c>
      <c r="F146" s="1">
        <v>0</v>
      </c>
      <c r="G146" s="1">
        <v>26.330614358800005</v>
      </c>
      <c r="H146" s="1">
        <v>26.330614358800005</v>
      </c>
      <c r="I146" s="1" t="s">
        <v>111</v>
      </c>
      <c r="J146" s="1" t="s">
        <v>111</v>
      </c>
      <c r="K146" s="1">
        <v>26.330614358800005</v>
      </c>
      <c r="L146" s="1" t="s">
        <v>111</v>
      </c>
      <c r="M146" s="1">
        <v>23.407601972041054</v>
      </c>
      <c r="N146" s="1" t="s">
        <v>111</v>
      </c>
      <c r="O146" s="1" t="s">
        <v>111</v>
      </c>
      <c r="P146" s="1">
        <v>23.407601972041054</v>
      </c>
      <c r="Q146" s="1" t="s">
        <v>111</v>
      </c>
      <c r="R146" s="1">
        <v>2.9230123867589519</v>
      </c>
      <c r="S146" s="1">
        <v>-2.9230123867589519</v>
      </c>
      <c r="T146" s="35">
        <v>-11.101193260923843</v>
      </c>
      <c r="U146" s="36" t="s">
        <v>111</v>
      </c>
      <c r="V146" s="36" t="s">
        <v>111</v>
      </c>
      <c r="W146" s="36" t="s">
        <v>111</v>
      </c>
      <c r="X146" s="36" t="s">
        <v>111</v>
      </c>
      <c r="Y146" s="1">
        <v>-2.9230123867589519</v>
      </c>
      <c r="Z146" s="35">
        <v>-11.101193260923843</v>
      </c>
      <c r="AA146" s="36" t="s">
        <v>111</v>
      </c>
      <c r="AB146" s="36" t="s">
        <v>111</v>
      </c>
      <c r="AC146" s="37" t="s">
        <v>111</v>
      </c>
    </row>
    <row r="147" spans="1:29" ht="38.25" x14ac:dyDescent="0.25">
      <c r="A147" s="44" t="s">
        <v>27</v>
      </c>
      <c r="B147" s="45" t="s">
        <v>324</v>
      </c>
      <c r="C147" s="46" t="s">
        <v>325</v>
      </c>
      <c r="D147" s="2">
        <v>1.3120000000000005</v>
      </c>
      <c r="E147" s="2">
        <v>1.0933333333333302</v>
      </c>
      <c r="F147" s="2">
        <v>0</v>
      </c>
      <c r="G147" s="2">
        <v>1.3120000000000005</v>
      </c>
      <c r="H147" s="2">
        <v>1.3120000000000005</v>
      </c>
      <c r="I147" s="2" t="s">
        <v>111</v>
      </c>
      <c r="J147" s="2" t="s">
        <v>111</v>
      </c>
      <c r="K147" s="2">
        <v>1.3120000000000005</v>
      </c>
      <c r="L147" s="2" t="s">
        <v>111</v>
      </c>
      <c r="M147" s="2">
        <v>1.5007150728814416</v>
      </c>
      <c r="N147" s="2" t="s">
        <v>111</v>
      </c>
      <c r="O147" s="2" t="s">
        <v>111</v>
      </c>
      <c r="P147" s="2">
        <v>1.5007150728814416</v>
      </c>
      <c r="Q147" s="2" t="s">
        <v>111</v>
      </c>
      <c r="R147" s="2">
        <v>-0.18871507288144107</v>
      </c>
      <c r="S147" s="2">
        <v>0.18871507288144107</v>
      </c>
      <c r="T147" s="47">
        <v>14.383770798890319</v>
      </c>
      <c r="U147" s="48" t="s">
        <v>111</v>
      </c>
      <c r="V147" s="48" t="s">
        <v>111</v>
      </c>
      <c r="W147" s="48" t="s">
        <v>111</v>
      </c>
      <c r="X147" s="48" t="s">
        <v>111</v>
      </c>
      <c r="Y147" s="2">
        <v>0.18871507288144107</v>
      </c>
      <c r="Z147" s="47">
        <v>14.383770798890319</v>
      </c>
      <c r="AA147" s="48" t="s">
        <v>111</v>
      </c>
      <c r="AB147" s="48" t="s">
        <v>111</v>
      </c>
      <c r="AC147" s="43" t="s">
        <v>600</v>
      </c>
    </row>
    <row r="148" spans="1:29" ht="26.25" x14ac:dyDescent="0.25">
      <c r="A148" s="44" t="s">
        <v>27</v>
      </c>
      <c r="B148" s="45" t="s">
        <v>326</v>
      </c>
      <c r="C148" s="46" t="s">
        <v>327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 t="s">
        <v>111</v>
      </c>
      <c r="J148" s="2" t="s">
        <v>111</v>
      </c>
      <c r="K148" s="2">
        <v>0</v>
      </c>
      <c r="L148" s="2" t="s">
        <v>111</v>
      </c>
      <c r="M148" s="2">
        <v>0</v>
      </c>
      <c r="N148" s="2" t="s">
        <v>111</v>
      </c>
      <c r="O148" s="2" t="s">
        <v>111</v>
      </c>
      <c r="P148" s="2">
        <v>0</v>
      </c>
      <c r="Q148" s="2" t="s">
        <v>111</v>
      </c>
      <c r="R148" s="2">
        <v>0</v>
      </c>
      <c r="S148" s="2">
        <v>0</v>
      </c>
      <c r="T148" s="47">
        <v>0</v>
      </c>
      <c r="U148" s="48" t="s">
        <v>111</v>
      </c>
      <c r="V148" s="48" t="s">
        <v>111</v>
      </c>
      <c r="W148" s="48" t="s">
        <v>111</v>
      </c>
      <c r="X148" s="48" t="s">
        <v>111</v>
      </c>
      <c r="Y148" s="2">
        <v>0</v>
      </c>
      <c r="Z148" s="47">
        <v>0</v>
      </c>
      <c r="AA148" s="48" t="s">
        <v>111</v>
      </c>
      <c r="AB148" s="48" t="s">
        <v>111</v>
      </c>
      <c r="AC148" s="61" t="s">
        <v>601</v>
      </c>
    </row>
    <row r="149" spans="1:29" ht="26.25" x14ac:dyDescent="0.25">
      <c r="A149" s="44" t="s">
        <v>27</v>
      </c>
      <c r="B149" s="45" t="s">
        <v>328</v>
      </c>
      <c r="C149" s="46" t="s">
        <v>329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 t="s">
        <v>111</v>
      </c>
      <c r="J149" s="2" t="s">
        <v>111</v>
      </c>
      <c r="K149" s="2">
        <v>0</v>
      </c>
      <c r="L149" s="2" t="s">
        <v>111</v>
      </c>
      <c r="M149" s="2">
        <v>0</v>
      </c>
      <c r="N149" s="2" t="s">
        <v>111</v>
      </c>
      <c r="O149" s="2" t="s">
        <v>111</v>
      </c>
      <c r="P149" s="2">
        <v>0</v>
      </c>
      <c r="Q149" s="2" t="s">
        <v>111</v>
      </c>
      <c r="R149" s="2">
        <v>0</v>
      </c>
      <c r="S149" s="2">
        <v>0</v>
      </c>
      <c r="T149" s="47">
        <v>0</v>
      </c>
      <c r="U149" s="48" t="s">
        <v>111</v>
      </c>
      <c r="V149" s="48" t="s">
        <v>111</v>
      </c>
      <c r="W149" s="48" t="s">
        <v>111</v>
      </c>
      <c r="X149" s="48" t="s">
        <v>111</v>
      </c>
      <c r="Y149" s="2">
        <v>0</v>
      </c>
      <c r="Z149" s="47">
        <v>0</v>
      </c>
      <c r="AA149" s="48" t="s">
        <v>111</v>
      </c>
      <c r="AB149" s="48" t="s">
        <v>111</v>
      </c>
      <c r="AC149" s="61" t="s">
        <v>601</v>
      </c>
    </row>
    <row r="150" spans="1:29" ht="26.25" x14ac:dyDescent="0.25">
      <c r="A150" s="44" t="s">
        <v>27</v>
      </c>
      <c r="B150" s="45" t="s">
        <v>330</v>
      </c>
      <c r="C150" s="46" t="s">
        <v>331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 t="s">
        <v>111</v>
      </c>
      <c r="J150" s="2" t="s">
        <v>111</v>
      </c>
      <c r="K150" s="2">
        <v>0</v>
      </c>
      <c r="L150" s="2" t="s">
        <v>111</v>
      </c>
      <c r="M150" s="2">
        <v>0</v>
      </c>
      <c r="N150" s="2" t="s">
        <v>111</v>
      </c>
      <c r="O150" s="2" t="s">
        <v>111</v>
      </c>
      <c r="P150" s="2">
        <v>0</v>
      </c>
      <c r="Q150" s="2" t="s">
        <v>111</v>
      </c>
      <c r="R150" s="2">
        <v>0</v>
      </c>
      <c r="S150" s="2">
        <v>0</v>
      </c>
      <c r="T150" s="47">
        <v>0</v>
      </c>
      <c r="U150" s="48" t="s">
        <v>111</v>
      </c>
      <c r="V150" s="48" t="s">
        <v>111</v>
      </c>
      <c r="W150" s="48" t="s">
        <v>111</v>
      </c>
      <c r="X150" s="48" t="s">
        <v>111</v>
      </c>
      <c r="Y150" s="2">
        <v>0</v>
      </c>
      <c r="Z150" s="47">
        <v>0</v>
      </c>
      <c r="AA150" s="48" t="s">
        <v>111</v>
      </c>
      <c r="AB150" s="48" t="s">
        <v>111</v>
      </c>
      <c r="AC150" s="61" t="s">
        <v>601</v>
      </c>
    </row>
    <row r="151" spans="1:29" ht="26.25" x14ac:dyDescent="0.25">
      <c r="A151" s="44" t="s">
        <v>27</v>
      </c>
      <c r="B151" s="45" t="s">
        <v>332</v>
      </c>
      <c r="C151" s="46" t="s">
        <v>333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 t="s">
        <v>111</v>
      </c>
      <c r="J151" s="2" t="s">
        <v>111</v>
      </c>
      <c r="K151" s="2">
        <v>0</v>
      </c>
      <c r="L151" s="2" t="s">
        <v>111</v>
      </c>
      <c r="M151" s="2">
        <v>0</v>
      </c>
      <c r="N151" s="2" t="s">
        <v>111</v>
      </c>
      <c r="O151" s="2" t="s">
        <v>111</v>
      </c>
      <c r="P151" s="2">
        <v>0</v>
      </c>
      <c r="Q151" s="2" t="s">
        <v>111</v>
      </c>
      <c r="R151" s="2">
        <v>0</v>
      </c>
      <c r="S151" s="2">
        <v>0</v>
      </c>
      <c r="T151" s="47">
        <v>0</v>
      </c>
      <c r="U151" s="48" t="s">
        <v>111</v>
      </c>
      <c r="V151" s="48" t="s">
        <v>111</v>
      </c>
      <c r="W151" s="48" t="s">
        <v>111</v>
      </c>
      <c r="X151" s="48" t="s">
        <v>111</v>
      </c>
      <c r="Y151" s="2">
        <v>0</v>
      </c>
      <c r="Z151" s="47">
        <v>0</v>
      </c>
      <c r="AA151" s="48" t="s">
        <v>111</v>
      </c>
      <c r="AB151" s="48" t="s">
        <v>111</v>
      </c>
      <c r="AC151" s="61" t="s">
        <v>601</v>
      </c>
    </row>
    <row r="152" spans="1:29" ht="38.25" x14ac:dyDescent="0.25">
      <c r="A152" s="62" t="s">
        <v>27</v>
      </c>
      <c r="B152" s="50" t="s">
        <v>539</v>
      </c>
      <c r="C152" s="60" t="s">
        <v>334</v>
      </c>
      <c r="D152" s="2">
        <v>0.23910654182399999</v>
      </c>
      <c r="E152" s="2">
        <v>11.199652173913044</v>
      </c>
      <c r="F152" s="2">
        <v>0</v>
      </c>
      <c r="G152" s="2">
        <v>0.23910654182399999</v>
      </c>
      <c r="H152" s="2">
        <v>0.23910654182399999</v>
      </c>
      <c r="I152" s="2" t="s">
        <v>111</v>
      </c>
      <c r="J152" s="2" t="s">
        <v>111</v>
      </c>
      <c r="K152" s="2">
        <v>0.23910654182399999</v>
      </c>
      <c r="L152" s="2" t="s">
        <v>111</v>
      </c>
      <c r="M152" s="2">
        <v>0.19906311128556289</v>
      </c>
      <c r="N152" s="2" t="s">
        <v>111</v>
      </c>
      <c r="O152" s="2" t="s">
        <v>111</v>
      </c>
      <c r="P152" s="2">
        <v>0.19906311128556289</v>
      </c>
      <c r="Q152" s="2" t="s">
        <v>111</v>
      </c>
      <c r="R152" s="2">
        <v>4.0043430538437091E-2</v>
      </c>
      <c r="S152" s="2">
        <v>-4.0043430538437091E-2</v>
      </c>
      <c r="T152" s="47">
        <v>-16.747107892979358</v>
      </c>
      <c r="U152" s="48" t="s">
        <v>111</v>
      </c>
      <c r="V152" s="48" t="s">
        <v>111</v>
      </c>
      <c r="W152" s="48" t="s">
        <v>111</v>
      </c>
      <c r="X152" s="48" t="s">
        <v>111</v>
      </c>
      <c r="Y152" s="2">
        <v>-4.0043430538437091E-2</v>
      </c>
      <c r="Z152" s="47">
        <v>-16.747107892979358</v>
      </c>
      <c r="AA152" s="48" t="s">
        <v>111</v>
      </c>
      <c r="AB152" s="48" t="s">
        <v>111</v>
      </c>
      <c r="AC152" s="43" t="s">
        <v>598</v>
      </c>
    </row>
    <row r="153" spans="1:29" ht="38.25" x14ac:dyDescent="0.25">
      <c r="A153" s="62" t="s">
        <v>27</v>
      </c>
      <c r="B153" s="50" t="s">
        <v>540</v>
      </c>
      <c r="C153" s="60" t="s">
        <v>335</v>
      </c>
      <c r="D153" s="2">
        <v>0.29888317727999997</v>
      </c>
      <c r="E153" s="2">
        <v>13.999565217391305</v>
      </c>
      <c r="F153" s="2">
        <v>0</v>
      </c>
      <c r="G153" s="2">
        <v>0.29888317727999997</v>
      </c>
      <c r="H153" s="2">
        <v>0.29888317727999997</v>
      </c>
      <c r="I153" s="2" t="s">
        <v>111</v>
      </c>
      <c r="J153" s="2" t="s">
        <v>111</v>
      </c>
      <c r="K153" s="2">
        <v>0.29888317727999997</v>
      </c>
      <c r="L153" s="2" t="s">
        <v>111</v>
      </c>
      <c r="M153" s="2">
        <v>0.25064296910695372</v>
      </c>
      <c r="N153" s="2" t="s">
        <v>111</v>
      </c>
      <c r="O153" s="2" t="s">
        <v>111</v>
      </c>
      <c r="P153" s="2">
        <v>0.25064296910695372</v>
      </c>
      <c r="Q153" s="2" t="s">
        <v>111</v>
      </c>
      <c r="R153" s="2">
        <v>4.8240208173046251E-2</v>
      </c>
      <c r="S153" s="2">
        <v>-4.8240208173046251E-2</v>
      </c>
      <c r="T153" s="47">
        <v>-16.140155030489996</v>
      </c>
      <c r="U153" s="48" t="s">
        <v>111</v>
      </c>
      <c r="V153" s="48" t="s">
        <v>111</v>
      </c>
      <c r="W153" s="48" t="s">
        <v>111</v>
      </c>
      <c r="X153" s="48" t="s">
        <v>111</v>
      </c>
      <c r="Y153" s="2">
        <v>-4.8240208173046251E-2</v>
      </c>
      <c r="Z153" s="47">
        <v>-16.140155030489996</v>
      </c>
      <c r="AA153" s="48" t="s">
        <v>111</v>
      </c>
      <c r="AB153" s="48" t="s">
        <v>111</v>
      </c>
      <c r="AC153" s="43" t="s">
        <v>598</v>
      </c>
    </row>
    <row r="154" spans="1:29" ht="38.25" x14ac:dyDescent="0.25">
      <c r="A154" s="62" t="s">
        <v>27</v>
      </c>
      <c r="B154" s="50" t="s">
        <v>541</v>
      </c>
      <c r="C154" s="60" t="s">
        <v>336</v>
      </c>
      <c r="D154" s="2">
        <v>0.29888317727999997</v>
      </c>
      <c r="E154" s="2">
        <v>13.999565217391305</v>
      </c>
      <c r="F154" s="2">
        <v>0</v>
      </c>
      <c r="G154" s="2">
        <v>0.29888317727999997</v>
      </c>
      <c r="H154" s="2">
        <v>0.29888317727999997</v>
      </c>
      <c r="I154" s="2" t="s">
        <v>111</v>
      </c>
      <c r="J154" s="2" t="s">
        <v>111</v>
      </c>
      <c r="K154" s="2">
        <v>0.29888317727999997</v>
      </c>
      <c r="L154" s="2" t="s">
        <v>111</v>
      </c>
      <c r="M154" s="2">
        <v>0.23454530459314923</v>
      </c>
      <c r="N154" s="2" t="s">
        <v>111</v>
      </c>
      <c r="O154" s="2" t="s">
        <v>111</v>
      </c>
      <c r="P154" s="2">
        <v>0.23454530459314923</v>
      </c>
      <c r="Q154" s="2" t="s">
        <v>111</v>
      </c>
      <c r="R154" s="2">
        <v>6.4337872686850733E-2</v>
      </c>
      <c r="S154" s="2">
        <v>-6.4337872686850733E-2</v>
      </c>
      <c r="T154" s="47">
        <v>-21.526093663872452</v>
      </c>
      <c r="U154" s="48" t="s">
        <v>111</v>
      </c>
      <c r="V154" s="48" t="s">
        <v>111</v>
      </c>
      <c r="W154" s="48" t="s">
        <v>111</v>
      </c>
      <c r="X154" s="48" t="s">
        <v>111</v>
      </c>
      <c r="Y154" s="2">
        <v>-6.4337872686850733E-2</v>
      </c>
      <c r="Z154" s="47">
        <v>-21.526093663872452</v>
      </c>
      <c r="AA154" s="48" t="s">
        <v>111</v>
      </c>
      <c r="AB154" s="48" t="s">
        <v>111</v>
      </c>
      <c r="AC154" s="43" t="s">
        <v>598</v>
      </c>
    </row>
    <row r="155" spans="1:29" ht="38.25" x14ac:dyDescent="0.25">
      <c r="A155" s="62" t="s">
        <v>27</v>
      </c>
      <c r="B155" s="50" t="s">
        <v>542</v>
      </c>
      <c r="C155" s="60" t="s">
        <v>337</v>
      </c>
      <c r="D155" s="2">
        <v>0.29888317727999997</v>
      </c>
      <c r="E155" s="2">
        <v>13.999565217391305</v>
      </c>
      <c r="F155" s="2">
        <v>0</v>
      </c>
      <c r="G155" s="2">
        <v>0.29888317727999997</v>
      </c>
      <c r="H155" s="2">
        <v>0.29888317727999997</v>
      </c>
      <c r="I155" s="2" t="s">
        <v>111</v>
      </c>
      <c r="J155" s="2" t="s">
        <v>111</v>
      </c>
      <c r="K155" s="2">
        <v>0.29888317727999997</v>
      </c>
      <c r="L155" s="2" t="s">
        <v>111</v>
      </c>
      <c r="M155" s="2">
        <v>0.23691840910695369</v>
      </c>
      <c r="N155" s="2" t="s">
        <v>111</v>
      </c>
      <c r="O155" s="2" t="s">
        <v>111</v>
      </c>
      <c r="P155" s="2">
        <v>0.23691840910695369</v>
      </c>
      <c r="Q155" s="2" t="s">
        <v>111</v>
      </c>
      <c r="R155" s="2">
        <v>6.1964768173046275E-2</v>
      </c>
      <c r="S155" s="2">
        <v>-6.1964768173046275E-2</v>
      </c>
      <c r="T155" s="47">
        <v>-20.732103003240091</v>
      </c>
      <c r="U155" s="48" t="s">
        <v>111</v>
      </c>
      <c r="V155" s="48" t="s">
        <v>111</v>
      </c>
      <c r="W155" s="48" t="s">
        <v>111</v>
      </c>
      <c r="X155" s="48" t="s">
        <v>111</v>
      </c>
      <c r="Y155" s="2">
        <v>-6.1964768173046275E-2</v>
      </c>
      <c r="Z155" s="47">
        <v>-20.732103003240091</v>
      </c>
      <c r="AA155" s="48" t="s">
        <v>111</v>
      </c>
      <c r="AB155" s="48" t="s">
        <v>111</v>
      </c>
      <c r="AC155" s="43" t="s">
        <v>598</v>
      </c>
    </row>
    <row r="156" spans="1:29" ht="38.25" x14ac:dyDescent="0.25">
      <c r="A156" s="62" t="s">
        <v>27</v>
      </c>
      <c r="B156" s="50" t="s">
        <v>543</v>
      </c>
      <c r="C156" s="60" t="s">
        <v>338</v>
      </c>
      <c r="D156" s="2">
        <v>0.23910654182399999</v>
      </c>
      <c r="E156" s="2">
        <v>11.199652173913044</v>
      </c>
      <c r="F156" s="2">
        <v>0</v>
      </c>
      <c r="G156" s="2">
        <v>0.23910654182399999</v>
      </c>
      <c r="H156" s="2">
        <v>0.23910654182399999</v>
      </c>
      <c r="I156" s="2" t="s">
        <v>111</v>
      </c>
      <c r="J156" s="2" t="s">
        <v>111</v>
      </c>
      <c r="K156" s="2">
        <v>0.23910654182399999</v>
      </c>
      <c r="L156" s="2" t="s">
        <v>111</v>
      </c>
      <c r="M156" s="2">
        <v>0.1961958712855629</v>
      </c>
      <c r="N156" s="2" t="s">
        <v>111</v>
      </c>
      <c r="O156" s="2" t="s">
        <v>111</v>
      </c>
      <c r="P156" s="2">
        <v>0.1961958712855629</v>
      </c>
      <c r="Q156" s="2" t="s">
        <v>111</v>
      </c>
      <c r="R156" s="2">
        <v>4.2910670538437085E-2</v>
      </c>
      <c r="S156" s="2">
        <v>-4.2910670538437085E-2</v>
      </c>
      <c r="T156" s="47">
        <v>-17.946255343370112</v>
      </c>
      <c r="U156" s="48" t="s">
        <v>111</v>
      </c>
      <c r="V156" s="48" t="s">
        <v>111</v>
      </c>
      <c r="W156" s="48" t="s">
        <v>111</v>
      </c>
      <c r="X156" s="48" t="s">
        <v>111</v>
      </c>
      <c r="Y156" s="2">
        <v>-4.2910670538437085E-2</v>
      </c>
      <c r="Z156" s="47">
        <v>-17.946255343370112</v>
      </c>
      <c r="AA156" s="48" t="s">
        <v>111</v>
      </c>
      <c r="AB156" s="48" t="s">
        <v>111</v>
      </c>
      <c r="AC156" s="43" t="s">
        <v>598</v>
      </c>
    </row>
    <row r="157" spans="1:29" ht="38.25" x14ac:dyDescent="0.25">
      <c r="A157" s="62" t="s">
        <v>27</v>
      </c>
      <c r="B157" s="50" t="s">
        <v>544</v>
      </c>
      <c r="C157" s="60" t="s">
        <v>339</v>
      </c>
      <c r="D157" s="2">
        <v>0.20663142047999997</v>
      </c>
      <c r="E157" s="2">
        <v>0.72252631578947357</v>
      </c>
      <c r="F157" s="2">
        <v>0</v>
      </c>
      <c r="G157" s="2">
        <v>0.20663142047999997</v>
      </c>
      <c r="H157" s="2">
        <v>0.20663142047999997</v>
      </c>
      <c r="I157" s="2" t="s">
        <v>111</v>
      </c>
      <c r="J157" s="2" t="s">
        <v>111</v>
      </c>
      <c r="K157" s="2">
        <v>0.20663142047999997</v>
      </c>
      <c r="L157" s="2" t="s">
        <v>111</v>
      </c>
      <c r="M157" s="2">
        <v>0.16993942925674083</v>
      </c>
      <c r="N157" s="2" t="s">
        <v>111</v>
      </c>
      <c r="O157" s="2" t="s">
        <v>111</v>
      </c>
      <c r="P157" s="2">
        <v>0.16993942925674083</v>
      </c>
      <c r="Q157" s="2" t="s">
        <v>111</v>
      </c>
      <c r="R157" s="2">
        <v>3.6691991223259141E-2</v>
      </c>
      <c r="S157" s="2">
        <v>-3.6691991223259141E-2</v>
      </c>
      <c r="T157" s="47">
        <v>-17.75721772517679</v>
      </c>
      <c r="U157" s="48" t="s">
        <v>111</v>
      </c>
      <c r="V157" s="48" t="s">
        <v>111</v>
      </c>
      <c r="W157" s="48" t="s">
        <v>111</v>
      </c>
      <c r="X157" s="48" t="s">
        <v>111</v>
      </c>
      <c r="Y157" s="2">
        <v>-3.6691991223259141E-2</v>
      </c>
      <c r="Z157" s="47">
        <v>-17.75721772517679</v>
      </c>
      <c r="AA157" s="48" t="s">
        <v>111</v>
      </c>
      <c r="AB157" s="48" t="s">
        <v>111</v>
      </c>
      <c r="AC157" s="43" t="s">
        <v>598</v>
      </c>
    </row>
    <row r="158" spans="1:29" ht="63.75" x14ac:dyDescent="0.25">
      <c r="A158" s="62" t="s">
        <v>27</v>
      </c>
      <c r="B158" s="50" t="s">
        <v>545</v>
      </c>
      <c r="C158" s="60" t="s">
        <v>340</v>
      </c>
      <c r="D158" s="2">
        <v>0.15497356535999998</v>
      </c>
      <c r="E158" s="2">
        <v>0.54189473684210521</v>
      </c>
      <c r="F158" s="2">
        <v>0</v>
      </c>
      <c r="G158" s="2">
        <v>0.15497356535999998</v>
      </c>
      <c r="H158" s="2">
        <v>0.15497356535999998</v>
      </c>
      <c r="I158" s="2" t="s">
        <v>111</v>
      </c>
      <c r="J158" s="2" t="s">
        <v>111</v>
      </c>
      <c r="K158" s="2">
        <v>0.15497356535999998</v>
      </c>
      <c r="L158" s="2" t="s">
        <v>111</v>
      </c>
      <c r="M158" s="2">
        <v>0.1737152619425556</v>
      </c>
      <c r="N158" s="2" t="s">
        <v>111</v>
      </c>
      <c r="O158" s="2" t="s">
        <v>111</v>
      </c>
      <c r="P158" s="2">
        <v>0.1737152619425556</v>
      </c>
      <c r="Q158" s="2" t="s">
        <v>111</v>
      </c>
      <c r="R158" s="2">
        <v>-1.8741696582555617E-2</v>
      </c>
      <c r="S158" s="2">
        <v>1.8741696582555617E-2</v>
      </c>
      <c r="T158" s="47">
        <v>12.093479645395712</v>
      </c>
      <c r="U158" s="48" t="s">
        <v>111</v>
      </c>
      <c r="V158" s="48" t="s">
        <v>111</v>
      </c>
      <c r="W158" s="48" t="s">
        <v>111</v>
      </c>
      <c r="X158" s="48" t="s">
        <v>111</v>
      </c>
      <c r="Y158" s="2">
        <v>1.8741696582555617E-2</v>
      </c>
      <c r="Z158" s="47">
        <v>12.093479645395712</v>
      </c>
      <c r="AA158" s="48" t="s">
        <v>111</v>
      </c>
      <c r="AB158" s="48" t="s">
        <v>111</v>
      </c>
      <c r="AC158" s="43" t="s">
        <v>602</v>
      </c>
    </row>
    <row r="159" spans="1:29" ht="63.75" x14ac:dyDescent="0.25">
      <c r="A159" s="62" t="s">
        <v>27</v>
      </c>
      <c r="B159" s="50" t="s">
        <v>546</v>
      </c>
      <c r="C159" s="60" t="s">
        <v>341</v>
      </c>
      <c r="D159" s="2">
        <v>0.15497356535999998</v>
      </c>
      <c r="E159" s="2">
        <v>0.54189473684210521</v>
      </c>
      <c r="F159" s="2">
        <v>0</v>
      </c>
      <c r="G159" s="2">
        <v>0.15497356535999998</v>
      </c>
      <c r="H159" s="2">
        <v>0.15497356535999998</v>
      </c>
      <c r="I159" s="2" t="s">
        <v>111</v>
      </c>
      <c r="J159" s="2" t="s">
        <v>111</v>
      </c>
      <c r="K159" s="2">
        <v>0.15497356535999998</v>
      </c>
      <c r="L159" s="2" t="s">
        <v>111</v>
      </c>
      <c r="M159" s="2">
        <v>0.17440566194255561</v>
      </c>
      <c r="N159" s="2" t="s">
        <v>111</v>
      </c>
      <c r="O159" s="2" t="s">
        <v>111</v>
      </c>
      <c r="P159" s="2">
        <v>0.17440566194255561</v>
      </c>
      <c r="Q159" s="2" t="s">
        <v>111</v>
      </c>
      <c r="R159" s="2">
        <v>-1.9432096582555625E-2</v>
      </c>
      <c r="S159" s="2">
        <v>1.9432096582555625E-2</v>
      </c>
      <c r="T159" s="47">
        <v>12.538974977710113</v>
      </c>
      <c r="U159" s="48" t="s">
        <v>111</v>
      </c>
      <c r="V159" s="48" t="s">
        <v>111</v>
      </c>
      <c r="W159" s="48" t="s">
        <v>111</v>
      </c>
      <c r="X159" s="48" t="s">
        <v>111</v>
      </c>
      <c r="Y159" s="2">
        <v>1.9432096582555625E-2</v>
      </c>
      <c r="Z159" s="47">
        <v>12.538974977710113</v>
      </c>
      <c r="AA159" s="48" t="s">
        <v>111</v>
      </c>
      <c r="AB159" s="48" t="s">
        <v>111</v>
      </c>
      <c r="AC159" s="43" t="s">
        <v>602</v>
      </c>
    </row>
    <row r="160" spans="1:29" ht="64.5" x14ac:dyDescent="0.25">
      <c r="A160" s="62" t="s">
        <v>27</v>
      </c>
      <c r="B160" s="50" t="s">
        <v>547</v>
      </c>
      <c r="C160" s="60" t="s">
        <v>342</v>
      </c>
      <c r="D160" s="2">
        <v>0.10331571023999998</v>
      </c>
      <c r="E160" s="2">
        <v>0.36126315789473679</v>
      </c>
      <c r="F160" s="2">
        <v>0</v>
      </c>
      <c r="G160" s="2">
        <v>0.10331571023999998</v>
      </c>
      <c r="H160" s="2">
        <v>0.10331571023999998</v>
      </c>
      <c r="I160" s="2" t="s">
        <v>111</v>
      </c>
      <c r="J160" s="2" t="s">
        <v>111</v>
      </c>
      <c r="K160" s="2">
        <v>0.10331571023999998</v>
      </c>
      <c r="L160" s="2" t="s">
        <v>111</v>
      </c>
      <c r="M160" s="2">
        <v>0.11106897462837041</v>
      </c>
      <c r="N160" s="2" t="s">
        <v>111</v>
      </c>
      <c r="O160" s="2" t="s">
        <v>111</v>
      </c>
      <c r="P160" s="2">
        <v>0.11106897462837041</v>
      </c>
      <c r="Q160" s="2" t="s">
        <v>111</v>
      </c>
      <c r="R160" s="2">
        <v>-7.7532643883704289E-3</v>
      </c>
      <c r="S160" s="2">
        <v>7.7532643883704289E-3</v>
      </c>
      <c r="T160" s="47">
        <v>7.5044389380470564</v>
      </c>
      <c r="U160" s="48" t="s">
        <v>111</v>
      </c>
      <c r="V160" s="48" t="s">
        <v>111</v>
      </c>
      <c r="W160" s="48" t="s">
        <v>111</v>
      </c>
      <c r="X160" s="48" t="s">
        <v>111</v>
      </c>
      <c r="Y160" s="2">
        <v>7.7532643883704289E-3</v>
      </c>
      <c r="Z160" s="47">
        <v>7.5044389380470564</v>
      </c>
      <c r="AA160" s="48" t="s">
        <v>111</v>
      </c>
      <c r="AB160" s="48" t="s">
        <v>111</v>
      </c>
      <c r="AC160" s="61" t="s">
        <v>602</v>
      </c>
    </row>
    <row r="161" spans="1:29" ht="38.25" x14ac:dyDescent="0.25">
      <c r="A161" s="62" t="s">
        <v>27</v>
      </c>
      <c r="B161" s="50" t="s">
        <v>548</v>
      </c>
      <c r="C161" s="60" t="s">
        <v>343</v>
      </c>
      <c r="D161" s="2">
        <v>0.25828927559999998</v>
      </c>
      <c r="E161" s="2">
        <v>0.90315789473684205</v>
      </c>
      <c r="F161" s="2">
        <v>0</v>
      </c>
      <c r="G161" s="2">
        <v>0.25828927559999998</v>
      </c>
      <c r="H161" s="2">
        <v>0.25828927559999998</v>
      </c>
      <c r="I161" s="2" t="s">
        <v>111</v>
      </c>
      <c r="J161" s="2" t="s">
        <v>111</v>
      </c>
      <c r="K161" s="2">
        <v>0.25828927559999998</v>
      </c>
      <c r="L161" s="2" t="s">
        <v>111</v>
      </c>
      <c r="M161" s="2">
        <v>0.1930823704836977</v>
      </c>
      <c r="N161" s="2" t="s">
        <v>111</v>
      </c>
      <c r="O161" s="2" t="s">
        <v>111</v>
      </c>
      <c r="P161" s="2">
        <v>0.1930823704836977</v>
      </c>
      <c r="Q161" s="2" t="s">
        <v>111</v>
      </c>
      <c r="R161" s="2">
        <v>6.5206905116302283E-2</v>
      </c>
      <c r="S161" s="2">
        <v>-6.5206905116302283E-2</v>
      </c>
      <c r="T161" s="47">
        <v>-25.245688178430235</v>
      </c>
      <c r="U161" s="48" t="s">
        <v>111</v>
      </c>
      <c r="V161" s="48" t="s">
        <v>111</v>
      </c>
      <c r="W161" s="48" t="s">
        <v>111</v>
      </c>
      <c r="X161" s="48" t="s">
        <v>111</v>
      </c>
      <c r="Y161" s="2">
        <v>-6.5206905116302283E-2</v>
      </c>
      <c r="Z161" s="47">
        <v>-25.245688178430235</v>
      </c>
      <c r="AA161" s="48" t="s">
        <v>111</v>
      </c>
      <c r="AB161" s="48" t="s">
        <v>111</v>
      </c>
      <c r="AC161" s="43" t="s">
        <v>598</v>
      </c>
    </row>
    <row r="162" spans="1:29" ht="63.75" x14ac:dyDescent="0.25">
      <c r="A162" s="62" t="s">
        <v>27</v>
      </c>
      <c r="B162" s="50" t="s">
        <v>549</v>
      </c>
      <c r="C162" s="60" t="s">
        <v>344</v>
      </c>
      <c r="D162" s="2">
        <v>0.10331571023999998</v>
      </c>
      <c r="E162" s="2">
        <v>0.36126315789473679</v>
      </c>
      <c r="F162" s="2">
        <v>0</v>
      </c>
      <c r="G162" s="2">
        <v>0.10331571023999998</v>
      </c>
      <c r="H162" s="2">
        <v>0.10331571023999998</v>
      </c>
      <c r="I162" s="2" t="s">
        <v>111</v>
      </c>
      <c r="J162" s="2" t="s">
        <v>111</v>
      </c>
      <c r="K162" s="2">
        <v>0.10331571023999998</v>
      </c>
      <c r="L162" s="2" t="s">
        <v>111</v>
      </c>
      <c r="M162" s="2">
        <v>0.15335922462837043</v>
      </c>
      <c r="N162" s="2" t="s">
        <v>111</v>
      </c>
      <c r="O162" s="2" t="s">
        <v>111</v>
      </c>
      <c r="P162" s="2">
        <v>0.15335922462837043</v>
      </c>
      <c r="Q162" s="2" t="s">
        <v>111</v>
      </c>
      <c r="R162" s="2">
        <v>-5.0043514388370444E-2</v>
      </c>
      <c r="S162" s="2">
        <v>5.0043514388370444E-2</v>
      </c>
      <c r="T162" s="47">
        <v>48.437468292208926</v>
      </c>
      <c r="U162" s="48" t="s">
        <v>111</v>
      </c>
      <c r="V162" s="48" t="s">
        <v>111</v>
      </c>
      <c r="W162" s="48" t="s">
        <v>111</v>
      </c>
      <c r="X162" s="48" t="s">
        <v>111</v>
      </c>
      <c r="Y162" s="2">
        <v>5.0043514388370444E-2</v>
      </c>
      <c r="Z162" s="47">
        <v>48.437468292208926</v>
      </c>
      <c r="AA162" s="48" t="s">
        <v>111</v>
      </c>
      <c r="AB162" s="48" t="s">
        <v>111</v>
      </c>
      <c r="AC162" s="43" t="s">
        <v>602</v>
      </c>
    </row>
    <row r="163" spans="1:29" ht="39" x14ac:dyDescent="0.25">
      <c r="A163" s="62" t="s">
        <v>27</v>
      </c>
      <c r="B163" s="50" t="s">
        <v>550</v>
      </c>
      <c r="C163" s="60" t="s">
        <v>345</v>
      </c>
      <c r="D163" s="2">
        <v>2.6601843005279999</v>
      </c>
      <c r="E163" s="2">
        <v>7.098924528301886</v>
      </c>
      <c r="F163" s="2">
        <v>0</v>
      </c>
      <c r="G163" s="2">
        <v>2.6601843005279999</v>
      </c>
      <c r="H163" s="2">
        <v>2.6601843005279999</v>
      </c>
      <c r="I163" s="2" t="s">
        <v>111</v>
      </c>
      <c r="J163" s="2" t="s">
        <v>111</v>
      </c>
      <c r="K163" s="2">
        <v>2.6601843005279999</v>
      </c>
      <c r="L163" s="2" t="s">
        <v>111</v>
      </c>
      <c r="M163" s="2">
        <v>2.7838787777955885</v>
      </c>
      <c r="N163" s="2" t="s">
        <v>111</v>
      </c>
      <c r="O163" s="2" t="s">
        <v>111</v>
      </c>
      <c r="P163" s="2">
        <v>2.7838787777955885</v>
      </c>
      <c r="Q163" s="2" t="s">
        <v>111</v>
      </c>
      <c r="R163" s="2">
        <v>-0.12369447726758853</v>
      </c>
      <c r="S163" s="2">
        <v>0.12369447726758853</v>
      </c>
      <c r="T163" s="47">
        <v>4.649846149495632</v>
      </c>
      <c r="U163" s="48" t="s">
        <v>111</v>
      </c>
      <c r="V163" s="48" t="s">
        <v>111</v>
      </c>
      <c r="W163" s="48" t="s">
        <v>111</v>
      </c>
      <c r="X163" s="48" t="s">
        <v>111</v>
      </c>
      <c r="Y163" s="2">
        <v>0.12369447726758853</v>
      </c>
      <c r="Z163" s="47">
        <v>4.649846149495632</v>
      </c>
      <c r="AA163" s="48" t="s">
        <v>111</v>
      </c>
      <c r="AB163" s="48" t="s">
        <v>111</v>
      </c>
      <c r="AC163" s="61" t="s">
        <v>598</v>
      </c>
    </row>
    <row r="164" spans="1:29" ht="64.5" x14ac:dyDescent="0.25">
      <c r="A164" s="62" t="s">
        <v>27</v>
      </c>
      <c r="B164" s="50" t="s">
        <v>551</v>
      </c>
      <c r="C164" s="60" t="s">
        <v>346</v>
      </c>
      <c r="D164" s="2">
        <v>4.631944612799999</v>
      </c>
      <c r="E164" s="2">
        <v>13.183716981132074</v>
      </c>
      <c r="F164" s="2">
        <v>0</v>
      </c>
      <c r="G164" s="2">
        <v>4.631944612799999</v>
      </c>
      <c r="H164" s="2">
        <v>4.631944612799999</v>
      </c>
      <c r="I164" s="2" t="s">
        <v>111</v>
      </c>
      <c r="J164" s="2" t="s">
        <v>111</v>
      </c>
      <c r="K164" s="2">
        <v>4.631944612799999</v>
      </c>
      <c r="L164" s="2" t="s">
        <v>111</v>
      </c>
      <c r="M164" s="2">
        <v>4.817874340227684</v>
      </c>
      <c r="N164" s="2" t="s">
        <v>111</v>
      </c>
      <c r="O164" s="2" t="s">
        <v>111</v>
      </c>
      <c r="P164" s="2">
        <v>4.817874340227684</v>
      </c>
      <c r="Q164" s="2" t="s">
        <v>111</v>
      </c>
      <c r="R164" s="2">
        <v>-0.18592972742768499</v>
      </c>
      <c r="S164" s="2">
        <v>0.18592972742768499</v>
      </c>
      <c r="T164" s="47">
        <v>4.0140749290024633</v>
      </c>
      <c r="U164" s="48" t="s">
        <v>111</v>
      </c>
      <c r="V164" s="48" t="s">
        <v>111</v>
      </c>
      <c r="W164" s="48" t="s">
        <v>111</v>
      </c>
      <c r="X164" s="48" t="s">
        <v>111</v>
      </c>
      <c r="Y164" s="2">
        <v>0.18592972742768499</v>
      </c>
      <c r="Z164" s="47">
        <v>4.0140749290024633</v>
      </c>
      <c r="AA164" s="48" t="s">
        <v>111</v>
      </c>
      <c r="AB164" s="48" t="s">
        <v>111</v>
      </c>
      <c r="AC164" s="61" t="s">
        <v>602</v>
      </c>
    </row>
    <row r="165" spans="1:29" ht="64.5" x14ac:dyDescent="0.25">
      <c r="A165" s="62" t="s">
        <v>27</v>
      </c>
      <c r="B165" s="50" t="s">
        <v>552</v>
      </c>
      <c r="C165" s="60" t="s">
        <v>347</v>
      </c>
      <c r="D165" s="2">
        <v>4.631944612799999</v>
      </c>
      <c r="E165" s="2">
        <v>13.183716981132074</v>
      </c>
      <c r="F165" s="2">
        <v>0</v>
      </c>
      <c r="G165" s="2">
        <v>4.631944612799999</v>
      </c>
      <c r="H165" s="2">
        <v>4.631944612799999</v>
      </c>
      <c r="I165" s="2" t="s">
        <v>111</v>
      </c>
      <c r="J165" s="2" t="s">
        <v>111</v>
      </c>
      <c r="K165" s="2">
        <v>4.631944612799999</v>
      </c>
      <c r="L165" s="2" t="s">
        <v>111</v>
      </c>
      <c r="M165" s="2">
        <v>4.938260470227684</v>
      </c>
      <c r="N165" s="2" t="s">
        <v>111</v>
      </c>
      <c r="O165" s="2" t="s">
        <v>111</v>
      </c>
      <c r="P165" s="2">
        <v>4.938260470227684</v>
      </c>
      <c r="Q165" s="2" t="s">
        <v>111</v>
      </c>
      <c r="R165" s="2">
        <v>-0.30631585742768497</v>
      </c>
      <c r="S165" s="2">
        <v>0.30631585742768497</v>
      </c>
      <c r="T165" s="47">
        <v>6.6131157220923189</v>
      </c>
      <c r="U165" s="48" t="s">
        <v>111</v>
      </c>
      <c r="V165" s="48" t="s">
        <v>111</v>
      </c>
      <c r="W165" s="48" t="s">
        <v>111</v>
      </c>
      <c r="X165" s="48" t="s">
        <v>111</v>
      </c>
      <c r="Y165" s="2">
        <v>0.30631585742768497</v>
      </c>
      <c r="Z165" s="47">
        <v>6.6131157220923189</v>
      </c>
      <c r="AA165" s="48" t="s">
        <v>111</v>
      </c>
      <c r="AB165" s="48" t="s">
        <v>111</v>
      </c>
      <c r="AC165" s="61" t="s">
        <v>602</v>
      </c>
    </row>
    <row r="166" spans="1:29" ht="38.25" x14ac:dyDescent="0.25">
      <c r="A166" s="62" t="s">
        <v>27</v>
      </c>
      <c r="B166" s="50" t="s">
        <v>553</v>
      </c>
      <c r="C166" s="60" t="s">
        <v>348</v>
      </c>
      <c r="D166" s="2">
        <v>1.039725349776</v>
      </c>
      <c r="E166" s="2">
        <v>2.0282641509433961</v>
      </c>
      <c r="F166" s="2">
        <v>0</v>
      </c>
      <c r="G166" s="2">
        <v>1.039725349776</v>
      </c>
      <c r="H166" s="2">
        <v>1.039725349776</v>
      </c>
      <c r="I166" s="2" t="s">
        <v>111</v>
      </c>
      <c r="J166" s="2" t="s">
        <v>111</v>
      </c>
      <c r="K166" s="2">
        <v>1.039725349776</v>
      </c>
      <c r="L166" s="2" t="s">
        <v>111</v>
      </c>
      <c r="M166" s="2">
        <v>0.6296440670513378</v>
      </c>
      <c r="N166" s="2" t="s">
        <v>111</v>
      </c>
      <c r="O166" s="2" t="s">
        <v>111</v>
      </c>
      <c r="P166" s="2">
        <v>0.6296440670513378</v>
      </c>
      <c r="Q166" s="2" t="s">
        <v>111</v>
      </c>
      <c r="R166" s="2">
        <v>0.41008128272466216</v>
      </c>
      <c r="S166" s="2">
        <v>-0.41008128272466216</v>
      </c>
      <c r="T166" s="47">
        <v>-39.441308496807423</v>
      </c>
      <c r="U166" s="48" t="s">
        <v>111</v>
      </c>
      <c r="V166" s="48" t="s">
        <v>111</v>
      </c>
      <c r="W166" s="48" t="s">
        <v>111</v>
      </c>
      <c r="X166" s="48" t="s">
        <v>111</v>
      </c>
      <c r="Y166" s="2">
        <v>-0.41008128272466216</v>
      </c>
      <c r="Z166" s="47">
        <v>-39.441308496807423</v>
      </c>
      <c r="AA166" s="48" t="s">
        <v>111</v>
      </c>
      <c r="AB166" s="48" t="s">
        <v>111</v>
      </c>
      <c r="AC166" s="43" t="s">
        <v>598</v>
      </c>
    </row>
    <row r="167" spans="1:29" ht="38.25" x14ac:dyDescent="0.25">
      <c r="A167" s="63" t="s">
        <v>27</v>
      </c>
      <c r="B167" s="50" t="s">
        <v>554</v>
      </c>
      <c r="C167" s="60" t="s">
        <v>349</v>
      </c>
      <c r="D167" s="2">
        <v>4.175691685776</v>
      </c>
      <c r="E167" s="2">
        <v>12.169584905660376</v>
      </c>
      <c r="F167" s="2">
        <v>0</v>
      </c>
      <c r="G167" s="2">
        <v>4.175691685776</v>
      </c>
      <c r="H167" s="2">
        <v>4.175691685776</v>
      </c>
      <c r="I167" s="2" t="s">
        <v>111</v>
      </c>
      <c r="J167" s="2" t="s">
        <v>111</v>
      </c>
      <c r="K167" s="2">
        <v>4.175691685776</v>
      </c>
      <c r="L167" s="2" t="s">
        <v>111</v>
      </c>
      <c r="M167" s="2">
        <v>1.2070576186699231</v>
      </c>
      <c r="N167" s="2" t="s">
        <v>111</v>
      </c>
      <c r="O167" s="2" t="s">
        <v>111</v>
      </c>
      <c r="P167" s="2">
        <v>1.2070576186699231</v>
      </c>
      <c r="Q167" s="2" t="s">
        <v>111</v>
      </c>
      <c r="R167" s="2">
        <v>2.9686340671060769</v>
      </c>
      <c r="S167" s="2">
        <v>-2.9686340671060769</v>
      </c>
      <c r="T167" s="47">
        <v>-71.093229349723728</v>
      </c>
      <c r="U167" s="48" t="s">
        <v>111</v>
      </c>
      <c r="V167" s="48" t="s">
        <v>111</v>
      </c>
      <c r="W167" s="48" t="s">
        <v>111</v>
      </c>
      <c r="X167" s="48" t="s">
        <v>111</v>
      </c>
      <c r="Y167" s="2">
        <v>-2.9686340671060769</v>
      </c>
      <c r="Z167" s="47">
        <v>-71.093229349723728</v>
      </c>
      <c r="AA167" s="48" t="s">
        <v>111</v>
      </c>
      <c r="AB167" s="48" t="s">
        <v>111</v>
      </c>
      <c r="AC167" s="43" t="s">
        <v>598</v>
      </c>
    </row>
    <row r="168" spans="1:29" ht="64.5" x14ac:dyDescent="0.25">
      <c r="A168" s="62" t="s">
        <v>27</v>
      </c>
      <c r="B168" s="50" t="s">
        <v>555</v>
      </c>
      <c r="C168" s="64" t="s">
        <v>350</v>
      </c>
      <c r="D168" s="2">
        <v>2.2766734841759999</v>
      </c>
      <c r="E168" s="2">
        <v>6.0847924528301878</v>
      </c>
      <c r="F168" s="2">
        <v>0</v>
      </c>
      <c r="G168" s="2">
        <v>2.2766734841759999</v>
      </c>
      <c r="H168" s="2">
        <v>2.2766734841759999</v>
      </c>
      <c r="I168" s="2" t="s">
        <v>111</v>
      </c>
      <c r="J168" s="2" t="s">
        <v>111</v>
      </c>
      <c r="K168" s="2">
        <v>2.2766734841759999</v>
      </c>
      <c r="L168" s="2" t="s">
        <v>111</v>
      </c>
      <c r="M168" s="2">
        <v>2.3295491967956825</v>
      </c>
      <c r="N168" s="2" t="s">
        <v>111</v>
      </c>
      <c r="O168" s="2" t="s">
        <v>111</v>
      </c>
      <c r="P168" s="2">
        <v>2.3295491967956825</v>
      </c>
      <c r="Q168" s="2" t="s">
        <v>111</v>
      </c>
      <c r="R168" s="2">
        <v>-5.2875712619682602E-2</v>
      </c>
      <c r="S168" s="2">
        <v>5.2875712619682602E-2</v>
      </c>
      <c r="T168" s="47">
        <v>2.3224987240021373</v>
      </c>
      <c r="U168" s="48" t="s">
        <v>111</v>
      </c>
      <c r="V168" s="48" t="s">
        <v>111</v>
      </c>
      <c r="W168" s="48" t="s">
        <v>111</v>
      </c>
      <c r="X168" s="48" t="s">
        <v>111</v>
      </c>
      <c r="Y168" s="2">
        <v>5.2875712619682602E-2</v>
      </c>
      <c r="Z168" s="47">
        <v>2.3224987240021373</v>
      </c>
      <c r="AA168" s="48" t="s">
        <v>111</v>
      </c>
      <c r="AB168" s="48" t="s">
        <v>111</v>
      </c>
      <c r="AC168" s="61" t="s">
        <v>602</v>
      </c>
    </row>
    <row r="169" spans="1:29" ht="39" x14ac:dyDescent="0.25">
      <c r="A169" s="62" t="s">
        <v>27</v>
      </c>
      <c r="B169" s="50" t="s">
        <v>556</v>
      </c>
      <c r="C169" s="60" t="s">
        <v>351</v>
      </c>
      <c r="D169" s="2">
        <v>0.40576105627199999</v>
      </c>
      <c r="E169" s="2">
        <v>0.67349999999999999</v>
      </c>
      <c r="F169" s="2">
        <v>0</v>
      </c>
      <c r="G169" s="2">
        <v>0.40576105627199999</v>
      </c>
      <c r="H169" s="2">
        <v>0.40576105627199999</v>
      </c>
      <c r="I169" s="2" t="s">
        <v>111</v>
      </c>
      <c r="J169" s="2" t="s">
        <v>111</v>
      </c>
      <c r="K169" s="2">
        <v>0.40576105627199999</v>
      </c>
      <c r="L169" s="2" t="s">
        <v>111</v>
      </c>
      <c r="M169" s="2">
        <v>0.38691375876640483</v>
      </c>
      <c r="N169" s="2" t="s">
        <v>111</v>
      </c>
      <c r="O169" s="2" t="s">
        <v>111</v>
      </c>
      <c r="P169" s="2">
        <v>0.38691375876640483</v>
      </c>
      <c r="Q169" s="2" t="s">
        <v>111</v>
      </c>
      <c r="R169" s="2">
        <v>1.8847297505595162E-2</v>
      </c>
      <c r="S169" s="2">
        <v>-1.8847297505595162E-2</v>
      </c>
      <c r="T169" s="47">
        <v>-4.6449251879315314</v>
      </c>
      <c r="U169" s="48" t="s">
        <v>111</v>
      </c>
      <c r="V169" s="48" t="s">
        <v>111</v>
      </c>
      <c r="W169" s="48" t="s">
        <v>111</v>
      </c>
      <c r="X169" s="48" t="s">
        <v>111</v>
      </c>
      <c r="Y169" s="2">
        <v>-1.8847297505595162E-2</v>
      </c>
      <c r="Z169" s="47">
        <v>-4.6449251879315314</v>
      </c>
      <c r="AA169" s="48" t="s">
        <v>111</v>
      </c>
      <c r="AB169" s="48" t="s">
        <v>111</v>
      </c>
      <c r="AC169" s="61" t="s">
        <v>598</v>
      </c>
    </row>
    <row r="170" spans="1:29" ht="39" x14ac:dyDescent="0.25">
      <c r="A170" s="62" t="s">
        <v>27</v>
      </c>
      <c r="B170" s="50" t="s">
        <v>557</v>
      </c>
      <c r="C170" s="60" t="s">
        <v>352</v>
      </c>
      <c r="D170" s="2">
        <v>0.40576105627199999</v>
      </c>
      <c r="E170" s="2">
        <v>0.67349999999999999</v>
      </c>
      <c r="F170" s="2">
        <v>0</v>
      </c>
      <c r="G170" s="2">
        <v>0.40576105627199999</v>
      </c>
      <c r="H170" s="2">
        <v>0.40576105627199999</v>
      </c>
      <c r="I170" s="2" t="s">
        <v>111</v>
      </c>
      <c r="J170" s="2" t="s">
        <v>111</v>
      </c>
      <c r="K170" s="2">
        <v>0.40576105627199999</v>
      </c>
      <c r="L170" s="2" t="s">
        <v>111</v>
      </c>
      <c r="M170" s="2">
        <v>0.38727408876640479</v>
      </c>
      <c r="N170" s="2" t="s">
        <v>111</v>
      </c>
      <c r="O170" s="2" t="s">
        <v>111</v>
      </c>
      <c r="P170" s="2">
        <v>0.38727408876640479</v>
      </c>
      <c r="Q170" s="2" t="s">
        <v>111</v>
      </c>
      <c r="R170" s="2">
        <v>1.8486967505595198E-2</v>
      </c>
      <c r="S170" s="2">
        <v>-1.8486967505595198E-2</v>
      </c>
      <c r="T170" s="47">
        <v>-4.5561216927635728</v>
      </c>
      <c r="U170" s="48" t="s">
        <v>111</v>
      </c>
      <c r="V170" s="48" t="s">
        <v>111</v>
      </c>
      <c r="W170" s="48" t="s">
        <v>111</v>
      </c>
      <c r="X170" s="48" t="s">
        <v>111</v>
      </c>
      <c r="Y170" s="2">
        <v>-1.8486967505595198E-2</v>
      </c>
      <c r="Z170" s="47">
        <v>-4.5561216927635728</v>
      </c>
      <c r="AA170" s="48" t="s">
        <v>111</v>
      </c>
      <c r="AB170" s="48" t="s">
        <v>111</v>
      </c>
      <c r="AC170" s="61" t="s">
        <v>598</v>
      </c>
    </row>
    <row r="171" spans="1:29" ht="39" x14ac:dyDescent="0.25">
      <c r="A171" s="62" t="s">
        <v>27</v>
      </c>
      <c r="B171" s="50" t="s">
        <v>558</v>
      </c>
      <c r="C171" s="60" t="s">
        <v>353</v>
      </c>
      <c r="D171" s="2">
        <v>0.40576105627199999</v>
      </c>
      <c r="E171" s="2">
        <v>0.67349999999999999</v>
      </c>
      <c r="F171" s="2">
        <v>0</v>
      </c>
      <c r="G171" s="2">
        <v>0.40576105627199999</v>
      </c>
      <c r="H171" s="2">
        <v>0.40576105627199999</v>
      </c>
      <c r="I171" s="2" t="s">
        <v>111</v>
      </c>
      <c r="J171" s="2" t="s">
        <v>111</v>
      </c>
      <c r="K171" s="2">
        <v>0.40576105627199999</v>
      </c>
      <c r="L171" s="2" t="s">
        <v>111</v>
      </c>
      <c r="M171" s="2">
        <v>0.3878077187664048</v>
      </c>
      <c r="N171" s="2" t="s">
        <v>111</v>
      </c>
      <c r="O171" s="2" t="s">
        <v>111</v>
      </c>
      <c r="P171" s="2">
        <v>0.3878077187664048</v>
      </c>
      <c r="Q171" s="2" t="s">
        <v>111</v>
      </c>
      <c r="R171" s="2">
        <v>1.795333750559519E-2</v>
      </c>
      <c r="S171" s="2">
        <v>-1.795333750559519E-2</v>
      </c>
      <c r="T171" s="47">
        <v>-4.424608332436974</v>
      </c>
      <c r="U171" s="48" t="s">
        <v>111</v>
      </c>
      <c r="V171" s="48" t="s">
        <v>111</v>
      </c>
      <c r="W171" s="48" t="s">
        <v>111</v>
      </c>
      <c r="X171" s="48" t="s">
        <v>111</v>
      </c>
      <c r="Y171" s="2">
        <v>-1.795333750559519E-2</v>
      </c>
      <c r="Z171" s="47">
        <v>-4.424608332436974</v>
      </c>
      <c r="AA171" s="48" t="s">
        <v>111</v>
      </c>
      <c r="AB171" s="48" t="s">
        <v>111</v>
      </c>
      <c r="AC171" s="61" t="s">
        <v>598</v>
      </c>
    </row>
    <row r="172" spans="1:29" ht="39" x14ac:dyDescent="0.25">
      <c r="A172" s="62" t="s">
        <v>27</v>
      </c>
      <c r="B172" s="50" t="s">
        <v>559</v>
      </c>
      <c r="C172" s="60" t="s">
        <v>354</v>
      </c>
      <c r="D172" s="2">
        <v>0.40576105627199999</v>
      </c>
      <c r="E172" s="2">
        <v>0.67349999999999999</v>
      </c>
      <c r="F172" s="2">
        <v>0</v>
      </c>
      <c r="G172" s="2">
        <v>0.40576105627199999</v>
      </c>
      <c r="H172" s="2">
        <v>0.40576105627199999</v>
      </c>
      <c r="I172" s="2" t="s">
        <v>111</v>
      </c>
      <c r="J172" s="2" t="s">
        <v>111</v>
      </c>
      <c r="K172" s="2">
        <v>0.40576105627199999</v>
      </c>
      <c r="L172" s="2" t="s">
        <v>111</v>
      </c>
      <c r="M172" s="2">
        <v>0.38905422876640483</v>
      </c>
      <c r="N172" s="2" t="s">
        <v>111</v>
      </c>
      <c r="O172" s="2" t="s">
        <v>111</v>
      </c>
      <c r="P172" s="2">
        <v>0.38905422876640483</v>
      </c>
      <c r="Q172" s="2" t="s">
        <v>111</v>
      </c>
      <c r="R172" s="2">
        <v>1.6706827505595157E-2</v>
      </c>
      <c r="S172" s="2">
        <v>-1.6706827505595157E-2</v>
      </c>
      <c r="T172" s="47">
        <v>-4.1174053663730152</v>
      </c>
      <c r="U172" s="48" t="s">
        <v>111</v>
      </c>
      <c r="V172" s="48" t="s">
        <v>111</v>
      </c>
      <c r="W172" s="48" t="s">
        <v>111</v>
      </c>
      <c r="X172" s="48" t="s">
        <v>111</v>
      </c>
      <c r="Y172" s="2">
        <v>-1.6706827505595157E-2</v>
      </c>
      <c r="Z172" s="47">
        <v>-4.1174053663730152</v>
      </c>
      <c r="AA172" s="48" t="s">
        <v>111</v>
      </c>
      <c r="AB172" s="48" t="s">
        <v>111</v>
      </c>
      <c r="AC172" s="61" t="s">
        <v>598</v>
      </c>
    </row>
    <row r="173" spans="1:29" ht="39" x14ac:dyDescent="0.25">
      <c r="A173" s="62" t="s">
        <v>27</v>
      </c>
      <c r="B173" s="50" t="s">
        <v>560</v>
      </c>
      <c r="C173" s="60" t="s">
        <v>355</v>
      </c>
      <c r="D173" s="2">
        <v>0.40576105627199999</v>
      </c>
      <c r="E173" s="2">
        <v>0.67349999999999999</v>
      </c>
      <c r="F173" s="2">
        <v>0</v>
      </c>
      <c r="G173" s="2">
        <v>0.40576105627199999</v>
      </c>
      <c r="H173" s="2">
        <v>0.40576105627199999</v>
      </c>
      <c r="I173" s="2" t="s">
        <v>111</v>
      </c>
      <c r="J173" s="2" t="s">
        <v>111</v>
      </c>
      <c r="K173" s="2">
        <v>0.40576105627199999</v>
      </c>
      <c r="L173" s="2" t="s">
        <v>111</v>
      </c>
      <c r="M173" s="2">
        <v>0.38905422876640483</v>
      </c>
      <c r="N173" s="2" t="s">
        <v>111</v>
      </c>
      <c r="O173" s="2" t="s">
        <v>111</v>
      </c>
      <c r="P173" s="2">
        <v>0.38905422876640483</v>
      </c>
      <c r="Q173" s="2" t="s">
        <v>111</v>
      </c>
      <c r="R173" s="2">
        <v>1.6706827505595157E-2</v>
      </c>
      <c r="S173" s="2">
        <v>-1.6706827505595157E-2</v>
      </c>
      <c r="T173" s="47">
        <v>-4.1174053663730152</v>
      </c>
      <c r="U173" s="48" t="s">
        <v>111</v>
      </c>
      <c r="V173" s="48" t="s">
        <v>111</v>
      </c>
      <c r="W173" s="48" t="s">
        <v>111</v>
      </c>
      <c r="X173" s="48" t="s">
        <v>111</v>
      </c>
      <c r="Y173" s="2">
        <v>-1.6706827505595157E-2</v>
      </c>
      <c r="Z173" s="47">
        <v>-4.1174053663730152</v>
      </c>
      <c r="AA173" s="48" t="s">
        <v>111</v>
      </c>
      <c r="AB173" s="48" t="s">
        <v>111</v>
      </c>
      <c r="AC173" s="61" t="s">
        <v>598</v>
      </c>
    </row>
    <row r="174" spans="1:29" ht="39" x14ac:dyDescent="0.25">
      <c r="A174" s="62" t="s">
        <v>27</v>
      </c>
      <c r="B174" s="50" t="s">
        <v>561</v>
      </c>
      <c r="C174" s="60" t="s">
        <v>356</v>
      </c>
      <c r="D174" s="2">
        <v>0.40576105627199999</v>
      </c>
      <c r="E174" s="2">
        <v>0.67349999999999999</v>
      </c>
      <c r="F174" s="2">
        <v>0</v>
      </c>
      <c r="G174" s="2">
        <v>0.40576105627199999</v>
      </c>
      <c r="H174" s="2">
        <v>0.40576105627199999</v>
      </c>
      <c r="I174" s="2" t="s">
        <v>111</v>
      </c>
      <c r="J174" s="2" t="s">
        <v>111</v>
      </c>
      <c r="K174" s="2">
        <v>0.40576105627199999</v>
      </c>
      <c r="L174" s="2" t="s">
        <v>111</v>
      </c>
      <c r="M174" s="2">
        <v>0.3892406687664049</v>
      </c>
      <c r="N174" s="2" t="s">
        <v>111</v>
      </c>
      <c r="O174" s="2" t="s">
        <v>111</v>
      </c>
      <c r="P174" s="2">
        <v>0.3892406687664049</v>
      </c>
      <c r="Q174" s="2" t="s">
        <v>111</v>
      </c>
      <c r="R174" s="2">
        <v>1.6520387505595091E-2</v>
      </c>
      <c r="S174" s="2">
        <v>-1.6520387505595091E-2</v>
      </c>
      <c r="T174" s="47">
        <v>-4.07145714213656</v>
      </c>
      <c r="U174" s="48" t="s">
        <v>111</v>
      </c>
      <c r="V174" s="48" t="s">
        <v>111</v>
      </c>
      <c r="W174" s="48" t="s">
        <v>111</v>
      </c>
      <c r="X174" s="48" t="s">
        <v>111</v>
      </c>
      <c r="Y174" s="2">
        <v>-1.6520387505595091E-2</v>
      </c>
      <c r="Z174" s="47">
        <v>-4.07145714213656</v>
      </c>
      <c r="AA174" s="48" t="s">
        <v>111</v>
      </c>
      <c r="AB174" s="48" t="s">
        <v>111</v>
      </c>
      <c r="AC174" s="61" t="s">
        <v>598</v>
      </c>
    </row>
    <row r="175" spans="1:29" ht="39" x14ac:dyDescent="0.25">
      <c r="A175" s="62" t="s">
        <v>27</v>
      </c>
      <c r="B175" s="50" t="s">
        <v>562</v>
      </c>
      <c r="C175" s="60" t="s">
        <v>357</v>
      </c>
      <c r="D175" s="2">
        <v>0.40576105627199999</v>
      </c>
      <c r="E175" s="2">
        <v>0.67349999999999999</v>
      </c>
      <c r="F175" s="2">
        <v>0</v>
      </c>
      <c r="G175" s="2">
        <v>0.40576105627199999</v>
      </c>
      <c r="H175" s="2">
        <v>0.40576105627199999</v>
      </c>
      <c r="I175" s="2" t="s">
        <v>111</v>
      </c>
      <c r="J175" s="2" t="s">
        <v>111</v>
      </c>
      <c r="K175" s="2">
        <v>0.40576105627199999</v>
      </c>
      <c r="L175" s="2" t="s">
        <v>111</v>
      </c>
      <c r="M175" s="2">
        <v>0.38919440876640488</v>
      </c>
      <c r="N175" s="2" t="s">
        <v>111</v>
      </c>
      <c r="O175" s="2" t="s">
        <v>111</v>
      </c>
      <c r="P175" s="2">
        <v>0.38919440876640488</v>
      </c>
      <c r="Q175" s="2" t="s">
        <v>111</v>
      </c>
      <c r="R175" s="2">
        <v>1.6566647505595111E-2</v>
      </c>
      <c r="S175" s="2">
        <v>-1.6566647505595111E-2</v>
      </c>
      <c r="T175" s="47">
        <v>-4.0828579405337848</v>
      </c>
      <c r="U175" s="48" t="s">
        <v>111</v>
      </c>
      <c r="V175" s="48" t="s">
        <v>111</v>
      </c>
      <c r="W175" s="48" t="s">
        <v>111</v>
      </c>
      <c r="X175" s="48" t="s">
        <v>111</v>
      </c>
      <c r="Y175" s="2">
        <v>-1.6566647505595111E-2</v>
      </c>
      <c r="Z175" s="47">
        <v>-4.0828579405337848</v>
      </c>
      <c r="AA175" s="48" t="s">
        <v>111</v>
      </c>
      <c r="AB175" s="48" t="s">
        <v>111</v>
      </c>
      <c r="AC175" s="61" t="s">
        <v>598</v>
      </c>
    </row>
    <row r="176" spans="1:29" ht="39" x14ac:dyDescent="0.25">
      <c r="A176" s="62" t="s">
        <v>27</v>
      </c>
      <c r="B176" s="50" t="s">
        <v>563</v>
      </c>
      <c r="C176" s="60" t="s">
        <v>358</v>
      </c>
      <c r="D176" s="2">
        <v>0.40576105627199999</v>
      </c>
      <c r="E176" s="2">
        <v>0.67349999999999999</v>
      </c>
      <c r="F176" s="2">
        <v>0</v>
      </c>
      <c r="G176" s="2">
        <v>0.40576105627199999</v>
      </c>
      <c r="H176" s="2">
        <v>0.40576105627199999</v>
      </c>
      <c r="I176" s="2" t="s">
        <v>111</v>
      </c>
      <c r="J176" s="2" t="s">
        <v>111</v>
      </c>
      <c r="K176" s="2">
        <v>0.40576105627199999</v>
      </c>
      <c r="L176" s="2" t="s">
        <v>111</v>
      </c>
      <c r="M176" s="2">
        <v>0.38914673876640482</v>
      </c>
      <c r="N176" s="2" t="s">
        <v>111</v>
      </c>
      <c r="O176" s="2" t="s">
        <v>111</v>
      </c>
      <c r="P176" s="2">
        <v>0.38914673876640482</v>
      </c>
      <c r="Q176" s="2" t="s">
        <v>111</v>
      </c>
      <c r="R176" s="2">
        <v>1.6614317505595166E-2</v>
      </c>
      <c r="S176" s="2">
        <v>-1.6614317505595166E-2</v>
      </c>
      <c r="T176" s="47">
        <v>-4.0946062340832032</v>
      </c>
      <c r="U176" s="48" t="s">
        <v>111</v>
      </c>
      <c r="V176" s="48" t="s">
        <v>111</v>
      </c>
      <c r="W176" s="48" t="s">
        <v>111</v>
      </c>
      <c r="X176" s="48" t="s">
        <v>111</v>
      </c>
      <c r="Y176" s="2">
        <v>-1.6614317505595166E-2</v>
      </c>
      <c r="Z176" s="47">
        <v>-4.0946062340832032</v>
      </c>
      <c r="AA176" s="48" t="s">
        <v>111</v>
      </c>
      <c r="AB176" s="48" t="s">
        <v>111</v>
      </c>
      <c r="AC176" s="61" t="s">
        <v>598</v>
      </c>
    </row>
    <row r="177" spans="1:29" s="38" customFormat="1" ht="38.25" x14ac:dyDescent="0.25">
      <c r="A177" s="39" t="s">
        <v>28</v>
      </c>
      <c r="B177" s="40" t="s">
        <v>82</v>
      </c>
      <c r="C177" s="41" t="s">
        <v>49</v>
      </c>
      <c r="D177" s="1">
        <v>88.549829149876004</v>
      </c>
      <c r="E177" s="1">
        <v>197.69087999999999</v>
      </c>
      <c r="F177" s="1">
        <v>0</v>
      </c>
      <c r="G177" s="1">
        <v>88.549829149876004</v>
      </c>
      <c r="H177" s="1">
        <v>88.549829149876004</v>
      </c>
      <c r="I177" s="1" t="s">
        <v>111</v>
      </c>
      <c r="J177" s="1" t="s">
        <v>111</v>
      </c>
      <c r="K177" s="1">
        <v>88.549829149876004</v>
      </c>
      <c r="L177" s="1" t="s">
        <v>111</v>
      </c>
      <c r="M177" s="1">
        <v>70.670002130058933</v>
      </c>
      <c r="N177" s="1" t="s">
        <v>111</v>
      </c>
      <c r="O177" s="1" t="s">
        <v>111</v>
      </c>
      <c r="P177" s="1">
        <v>70.670002130058933</v>
      </c>
      <c r="Q177" s="1" t="s">
        <v>111</v>
      </c>
      <c r="R177" s="1">
        <v>17.879827019817071</v>
      </c>
      <c r="S177" s="1">
        <v>-17.879827019817071</v>
      </c>
      <c r="T177" s="35">
        <v>-20.191825542152507</v>
      </c>
      <c r="U177" s="36" t="s">
        <v>111</v>
      </c>
      <c r="V177" s="36" t="s">
        <v>111</v>
      </c>
      <c r="W177" s="36" t="s">
        <v>111</v>
      </c>
      <c r="X177" s="36" t="s">
        <v>111</v>
      </c>
      <c r="Y177" s="1">
        <v>-17.879827019817071</v>
      </c>
      <c r="Z177" s="35">
        <v>-20.191825542152507</v>
      </c>
      <c r="AA177" s="36" t="s">
        <v>111</v>
      </c>
      <c r="AB177" s="36" t="s">
        <v>111</v>
      </c>
      <c r="AC177" s="37" t="s">
        <v>111</v>
      </c>
    </row>
    <row r="178" spans="1:29" s="38" customFormat="1" ht="25.5" x14ac:dyDescent="0.25">
      <c r="A178" s="39" t="s">
        <v>83</v>
      </c>
      <c r="B178" s="40" t="s">
        <v>84</v>
      </c>
      <c r="C178" s="41" t="s">
        <v>49</v>
      </c>
      <c r="D178" s="1">
        <v>88.549829149876004</v>
      </c>
      <c r="E178" s="1">
        <v>197.69087999999999</v>
      </c>
      <c r="F178" s="1">
        <v>0</v>
      </c>
      <c r="G178" s="1">
        <v>88.549829149876004</v>
      </c>
      <c r="H178" s="1">
        <v>88.549829149876004</v>
      </c>
      <c r="I178" s="1" t="s">
        <v>111</v>
      </c>
      <c r="J178" s="1" t="s">
        <v>111</v>
      </c>
      <c r="K178" s="1">
        <v>88.549829149876004</v>
      </c>
      <c r="L178" s="1" t="s">
        <v>111</v>
      </c>
      <c r="M178" s="1">
        <v>70.670002130058933</v>
      </c>
      <c r="N178" s="1" t="s">
        <v>111</v>
      </c>
      <c r="O178" s="1" t="s">
        <v>111</v>
      </c>
      <c r="P178" s="1">
        <v>70.670002130058933</v>
      </c>
      <c r="Q178" s="1" t="s">
        <v>111</v>
      </c>
      <c r="R178" s="1">
        <v>17.879827019817071</v>
      </c>
      <c r="S178" s="1">
        <v>-17.879827019817071</v>
      </c>
      <c r="T178" s="35">
        <v>-20.191825542152507</v>
      </c>
      <c r="U178" s="36" t="s">
        <v>111</v>
      </c>
      <c r="V178" s="36" t="s">
        <v>111</v>
      </c>
      <c r="W178" s="36" t="s">
        <v>111</v>
      </c>
      <c r="X178" s="36" t="s">
        <v>111</v>
      </c>
      <c r="Y178" s="1">
        <v>-17.879827019817071</v>
      </c>
      <c r="Z178" s="35">
        <v>-20.191825542152507</v>
      </c>
      <c r="AA178" s="36" t="s">
        <v>111</v>
      </c>
      <c r="AB178" s="36" t="s">
        <v>111</v>
      </c>
      <c r="AC178" s="37" t="s">
        <v>111</v>
      </c>
    </row>
    <row r="179" spans="1:29" ht="38.25" x14ac:dyDescent="0.25">
      <c r="A179" s="44" t="s">
        <v>83</v>
      </c>
      <c r="B179" s="50" t="s">
        <v>169</v>
      </c>
      <c r="C179" s="60" t="s">
        <v>170</v>
      </c>
      <c r="D179" s="2">
        <v>4.6206338807999998</v>
      </c>
      <c r="E179" s="2">
        <v>8.766</v>
      </c>
      <c r="F179" s="2">
        <v>0</v>
      </c>
      <c r="G179" s="2">
        <v>4.6206338807999998</v>
      </c>
      <c r="H179" s="2">
        <v>4.6206338807999998</v>
      </c>
      <c r="I179" s="2" t="s">
        <v>111</v>
      </c>
      <c r="J179" s="2" t="s">
        <v>111</v>
      </c>
      <c r="K179" s="2">
        <v>4.6206338807999998</v>
      </c>
      <c r="L179" s="2" t="s">
        <v>111</v>
      </c>
      <c r="M179" s="2">
        <v>3.1978264996670158</v>
      </c>
      <c r="N179" s="2" t="s">
        <v>111</v>
      </c>
      <c r="O179" s="2" t="s">
        <v>111</v>
      </c>
      <c r="P179" s="2">
        <v>3.1978264996670158</v>
      </c>
      <c r="Q179" s="2" t="s">
        <v>111</v>
      </c>
      <c r="R179" s="2">
        <v>1.422807381132984</v>
      </c>
      <c r="S179" s="2">
        <v>-1.422807381132984</v>
      </c>
      <c r="T179" s="47">
        <v>-30.792471722227088</v>
      </c>
      <c r="U179" s="48" t="s">
        <v>111</v>
      </c>
      <c r="V179" s="48" t="s">
        <v>111</v>
      </c>
      <c r="W179" s="48" t="s">
        <v>111</v>
      </c>
      <c r="X179" s="48" t="s">
        <v>111</v>
      </c>
      <c r="Y179" s="2">
        <v>-1.422807381132984</v>
      </c>
      <c r="Z179" s="47">
        <v>-30.792471722227088</v>
      </c>
      <c r="AA179" s="48" t="s">
        <v>111</v>
      </c>
      <c r="AB179" s="48" t="s">
        <v>111</v>
      </c>
      <c r="AC179" s="43" t="s">
        <v>598</v>
      </c>
    </row>
    <row r="180" spans="1:29" ht="39" x14ac:dyDescent="0.25">
      <c r="A180" s="44" t="s">
        <v>83</v>
      </c>
      <c r="B180" s="50" t="s">
        <v>167</v>
      </c>
      <c r="C180" s="60" t="s">
        <v>168</v>
      </c>
      <c r="D180" s="2">
        <v>2.1153170436000002</v>
      </c>
      <c r="E180" s="2">
        <v>4.9399600000000001</v>
      </c>
      <c r="F180" s="2">
        <v>0</v>
      </c>
      <c r="G180" s="2">
        <v>2.1153170436000002</v>
      </c>
      <c r="H180" s="2">
        <v>2.1153170436000002</v>
      </c>
      <c r="I180" s="2" t="s">
        <v>111</v>
      </c>
      <c r="J180" s="2" t="s">
        <v>111</v>
      </c>
      <c r="K180" s="2">
        <v>2.1153170436000002</v>
      </c>
      <c r="L180" s="2" t="s">
        <v>111</v>
      </c>
      <c r="M180" s="2">
        <v>1.97948270122505</v>
      </c>
      <c r="N180" s="2" t="s">
        <v>111</v>
      </c>
      <c r="O180" s="2" t="s">
        <v>111</v>
      </c>
      <c r="P180" s="2">
        <v>1.97948270122505</v>
      </c>
      <c r="Q180" s="2" t="s">
        <v>111</v>
      </c>
      <c r="R180" s="2">
        <v>0.13583434237495018</v>
      </c>
      <c r="S180" s="2">
        <v>-0.13583434237495018</v>
      </c>
      <c r="T180" s="47">
        <v>-6.4214649423793899</v>
      </c>
      <c r="U180" s="48" t="s">
        <v>111</v>
      </c>
      <c r="V180" s="48" t="s">
        <v>111</v>
      </c>
      <c r="W180" s="48" t="s">
        <v>111</v>
      </c>
      <c r="X180" s="48" t="s">
        <v>111</v>
      </c>
      <c r="Y180" s="2">
        <v>-0.13583434237495018</v>
      </c>
      <c r="Z180" s="47">
        <v>-6.4214649423793899</v>
      </c>
      <c r="AA180" s="48" t="s">
        <v>111</v>
      </c>
      <c r="AB180" s="48" t="s">
        <v>111</v>
      </c>
      <c r="AC180" s="61" t="s">
        <v>598</v>
      </c>
    </row>
    <row r="181" spans="1:29" ht="38.25" x14ac:dyDescent="0.25">
      <c r="A181" s="44" t="s">
        <v>83</v>
      </c>
      <c r="B181" s="50" t="s">
        <v>161</v>
      </c>
      <c r="C181" s="60" t="s">
        <v>162</v>
      </c>
      <c r="D181" s="2">
        <v>3.4114993536000005</v>
      </c>
      <c r="E181" s="2">
        <v>9.4943399999999993</v>
      </c>
      <c r="F181" s="2">
        <v>0</v>
      </c>
      <c r="G181" s="2">
        <v>3.4114993536000005</v>
      </c>
      <c r="H181" s="2">
        <v>3.4114993536000005</v>
      </c>
      <c r="I181" s="2" t="s">
        <v>111</v>
      </c>
      <c r="J181" s="2" t="s">
        <v>111</v>
      </c>
      <c r="K181" s="2">
        <v>3.4114993536000005</v>
      </c>
      <c r="L181" s="2" t="s">
        <v>111</v>
      </c>
      <c r="M181" s="2">
        <v>2.2249817241027898</v>
      </c>
      <c r="N181" s="2" t="s">
        <v>111</v>
      </c>
      <c r="O181" s="2" t="s">
        <v>111</v>
      </c>
      <c r="P181" s="2">
        <v>2.2249817241027898</v>
      </c>
      <c r="Q181" s="2" t="s">
        <v>111</v>
      </c>
      <c r="R181" s="2">
        <v>1.1865176294972106</v>
      </c>
      <c r="S181" s="2">
        <v>-1.1865176294972106</v>
      </c>
      <c r="T181" s="47">
        <v>-34.779945898132219</v>
      </c>
      <c r="U181" s="48" t="s">
        <v>111</v>
      </c>
      <c r="V181" s="48" t="s">
        <v>111</v>
      </c>
      <c r="W181" s="48" t="s">
        <v>111</v>
      </c>
      <c r="X181" s="48" t="s">
        <v>111</v>
      </c>
      <c r="Y181" s="2">
        <v>-1.1865176294972106</v>
      </c>
      <c r="Z181" s="47">
        <v>-34.779945898132219</v>
      </c>
      <c r="AA181" s="48" t="s">
        <v>111</v>
      </c>
      <c r="AB181" s="48" t="s">
        <v>111</v>
      </c>
      <c r="AC181" s="43" t="s">
        <v>598</v>
      </c>
    </row>
    <row r="182" spans="1:29" ht="38.25" x14ac:dyDescent="0.25">
      <c r="A182" s="44" t="s">
        <v>83</v>
      </c>
      <c r="B182" s="50" t="s">
        <v>165</v>
      </c>
      <c r="C182" s="60" t="s">
        <v>166</v>
      </c>
      <c r="D182" s="2">
        <v>1.9069217085599997</v>
      </c>
      <c r="E182" s="2">
        <v>4.0552799999999998</v>
      </c>
      <c r="F182" s="2">
        <v>0</v>
      </c>
      <c r="G182" s="2">
        <v>1.9069217085599997</v>
      </c>
      <c r="H182" s="2">
        <v>1.9069217085599997</v>
      </c>
      <c r="I182" s="2" t="s">
        <v>111</v>
      </c>
      <c r="J182" s="2" t="s">
        <v>111</v>
      </c>
      <c r="K182" s="2">
        <v>1.9069217085599997</v>
      </c>
      <c r="L182" s="2" t="s">
        <v>111</v>
      </c>
      <c r="M182" s="2">
        <v>2.2385120333829258</v>
      </c>
      <c r="N182" s="2" t="s">
        <v>111</v>
      </c>
      <c r="O182" s="2" t="s">
        <v>111</v>
      </c>
      <c r="P182" s="2">
        <v>2.2385120333829258</v>
      </c>
      <c r="Q182" s="2" t="s">
        <v>111</v>
      </c>
      <c r="R182" s="2">
        <v>-0.33159032482292616</v>
      </c>
      <c r="S182" s="2">
        <v>0.33159032482292616</v>
      </c>
      <c r="T182" s="47">
        <v>17.388774973531795</v>
      </c>
      <c r="U182" s="48" t="s">
        <v>111</v>
      </c>
      <c r="V182" s="48" t="s">
        <v>111</v>
      </c>
      <c r="W182" s="48" t="s">
        <v>111</v>
      </c>
      <c r="X182" s="48" t="s">
        <v>111</v>
      </c>
      <c r="Y182" s="2">
        <v>0.33159032482292616</v>
      </c>
      <c r="Z182" s="47">
        <v>17.388774973531795</v>
      </c>
      <c r="AA182" s="48" t="s">
        <v>111</v>
      </c>
      <c r="AB182" s="48" t="s">
        <v>111</v>
      </c>
      <c r="AC182" s="43" t="s">
        <v>600</v>
      </c>
    </row>
    <row r="183" spans="1:29" ht="39" x14ac:dyDescent="0.25">
      <c r="A183" s="44" t="s">
        <v>83</v>
      </c>
      <c r="B183" s="50" t="s">
        <v>163</v>
      </c>
      <c r="C183" s="60" t="s">
        <v>164</v>
      </c>
      <c r="D183" s="2">
        <v>2.1150477278400004</v>
      </c>
      <c r="E183" s="2">
        <v>4.8081800000000001</v>
      </c>
      <c r="F183" s="2">
        <v>0</v>
      </c>
      <c r="G183" s="2">
        <v>2.1150477278400004</v>
      </c>
      <c r="H183" s="2">
        <v>2.1150477278400004</v>
      </c>
      <c r="I183" s="2" t="s">
        <v>111</v>
      </c>
      <c r="J183" s="2" t="s">
        <v>111</v>
      </c>
      <c r="K183" s="2">
        <v>2.1150477278400004</v>
      </c>
      <c r="L183" s="2" t="s">
        <v>111</v>
      </c>
      <c r="M183" s="2">
        <v>2.0111412573619969</v>
      </c>
      <c r="N183" s="2" t="s">
        <v>111</v>
      </c>
      <c r="O183" s="2" t="s">
        <v>111</v>
      </c>
      <c r="P183" s="2">
        <v>2.0111412573619969</v>
      </c>
      <c r="Q183" s="2" t="s">
        <v>111</v>
      </c>
      <c r="R183" s="2">
        <v>0.1039064704780035</v>
      </c>
      <c r="S183" s="2">
        <v>-0.1039064704780035</v>
      </c>
      <c r="T183" s="47">
        <v>-4.9127246213076399</v>
      </c>
      <c r="U183" s="48" t="s">
        <v>111</v>
      </c>
      <c r="V183" s="48" t="s">
        <v>111</v>
      </c>
      <c r="W183" s="48" t="s">
        <v>111</v>
      </c>
      <c r="X183" s="48" t="s">
        <v>111</v>
      </c>
      <c r="Y183" s="2">
        <v>-0.1039064704780035</v>
      </c>
      <c r="Z183" s="47">
        <v>-4.9127246213076399</v>
      </c>
      <c r="AA183" s="48" t="s">
        <v>111</v>
      </c>
      <c r="AB183" s="48" t="s">
        <v>111</v>
      </c>
      <c r="AC183" s="61" t="s">
        <v>598</v>
      </c>
    </row>
    <row r="184" spans="1:29" ht="38.25" x14ac:dyDescent="0.25">
      <c r="A184" s="44" t="s">
        <v>83</v>
      </c>
      <c r="B184" s="50" t="s">
        <v>359</v>
      </c>
      <c r="C184" s="60" t="s">
        <v>360</v>
      </c>
      <c r="D184" s="2">
        <v>3.9269663228999994</v>
      </c>
      <c r="E184" s="2">
        <v>6.7550599999999994</v>
      </c>
      <c r="F184" s="2">
        <v>0</v>
      </c>
      <c r="G184" s="2">
        <v>3.9269663228999994</v>
      </c>
      <c r="H184" s="2">
        <v>3.9269663228999994</v>
      </c>
      <c r="I184" s="2" t="s">
        <v>111</v>
      </c>
      <c r="J184" s="2" t="s">
        <v>111</v>
      </c>
      <c r="K184" s="2">
        <v>3.9269663228999994</v>
      </c>
      <c r="L184" s="2" t="s">
        <v>111</v>
      </c>
      <c r="M184" s="2">
        <v>1.599342465920115</v>
      </c>
      <c r="N184" s="2" t="s">
        <v>111</v>
      </c>
      <c r="O184" s="2" t="s">
        <v>111</v>
      </c>
      <c r="P184" s="2">
        <v>1.599342465920115</v>
      </c>
      <c r="Q184" s="2" t="s">
        <v>111</v>
      </c>
      <c r="R184" s="2">
        <v>2.3276238569798844</v>
      </c>
      <c r="S184" s="2">
        <v>-2.3276238569798844</v>
      </c>
      <c r="T184" s="47">
        <v>-59.272824505940072</v>
      </c>
      <c r="U184" s="48" t="s">
        <v>111</v>
      </c>
      <c r="V184" s="48" t="s">
        <v>111</v>
      </c>
      <c r="W184" s="48" t="s">
        <v>111</v>
      </c>
      <c r="X184" s="48" t="s">
        <v>111</v>
      </c>
      <c r="Y184" s="2">
        <v>-2.3276238569798844</v>
      </c>
      <c r="Z184" s="47">
        <v>-59.272824505940072</v>
      </c>
      <c r="AA184" s="48" t="s">
        <v>111</v>
      </c>
      <c r="AB184" s="48" t="s">
        <v>111</v>
      </c>
      <c r="AC184" s="43" t="s">
        <v>598</v>
      </c>
    </row>
    <row r="185" spans="1:29" ht="38.25" x14ac:dyDescent="0.25">
      <c r="A185" s="44" t="s">
        <v>83</v>
      </c>
      <c r="B185" s="50" t="s">
        <v>361</v>
      </c>
      <c r="C185" s="60" t="s">
        <v>362</v>
      </c>
      <c r="D185" s="2">
        <v>5.9637169271399992</v>
      </c>
      <c r="E185" s="2">
        <v>11.159139999999999</v>
      </c>
      <c r="F185" s="2">
        <v>0</v>
      </c>
      <c r="G185" s="2">
        <v>5.9637169271399992</v>
      </c>
      <c r="H185" s="2">
        <v>5.9637169271399992</v>
      </c>
      <c r="I185" s="2" t="s">
        <v>111</v>
      </c>
      <c r="J185" s="2" t="s">
        <v>111</v>
      </c>
      <c r="K185" s="2">
        <v>5.9637169271399992</v>
      </c>
      <c r="L185" s="2" t="s">
        <v>111</v>
      </c>
      <c r="M185" s="2">
        <v>2.7173544753839662</v>
      </c>
      <c r="N185" s="2" t="s">
        <v>111</v>
      </c>
      <c r="O185" s="2" t="s">
        <v>111</v>
      </c>
      <c r="P185" s="2">
        <v>2.7173544753839662</v>
      </c>
      <c r="Q185" s="2" t="s">
        <v>111</v>
      </c>
      <c r="R185" s="2">
        <v>3.246362451756033</v>
      </c>
      <c r="S185" s="2">
        <v>-3.246362451756033</v>
      </c>
      <c r="T185" s="47">
        <v>-54.435220373762448</v>
      </c>
      <c r="U185" s="48" t="s">
        <v>111</v>
      </c>
      <c r="V185" s="48" t="s">
        <v>111</v>
      </c>
      <c r="W185" s="48" t="s">
        <v>111</v>
      </c>
      <c r="X185" s="48" t="s">
        <v>111</v>
      </c>
      <c r="Y185" s="2">
        <v>-3.246362451756033</v>
      </c>
      <c r="Z185" s="47">
        <v>-54.435220373762448</v>
      </c>
      <c r="AA185" s="48" t="s">
        <v>111</v>
      </c>
      <c r="AB185" s="48" t="s">
        <v>111</v>
      </c>
      <c r="AC185" s="43" t="s">
        <v>598</v>
      </c>
    </row>
    <row r="186" spans="1:29" ht="25.5" x14ac:dyDescent="0.25">
      <c r="A186" s="44" t="s">
        <v>83</v>
      </c>
      <c r="B186" s="50" t="s">
        <v>363</v>
      </c>
      <c r="C186" s="60" t="s">
        <v>364</v>
      </c>
      <c r="D186" s="2">
        <v>0.51644471388000002</v>
      </c>
      <c r="E186" s="2">
        <v>1.1954500000000001</v>
      </c>
      <c r="F186" s="2">
        <v>0</v>
      </c>
      <c r="G186" s="2">
        <v>0.51644471388000002</v>
      </c>
      <c r="H186" s="2">
        <v>0.51644471388000002</v>
      </c>
      <c r="I186" s="2" t="s">
        <v>111</v>
      </c>
      <c r="J186" s="2" t="s">
        <v>111</v>
      </c>
      <c r="K186" s="2">
        <v>0.51644471388000002</v>
      </c>
      <c r="L186" s="2" t="s">
        <v>111</v>
      </c>
      <c r="M186" s="2">
        <v>0.64608775693346188</v>
      </c>
      <c r="N186" s="2" t="s">
        <v>111</v>
      </c>
      <c r="O186" s="2" t="s">
        <v>111</v>
      </c>
      <c r="P186" s="2">
        <v>0.64608775693346188</v>
      </c>
      <c r="Q186" s="2" t="s">
        <v>111</v>
      </c>
      <c r="R186" s="2">
        <v>-0.12964304305346186</v>
      </c>
      <c r="S186" s="2">
        <v>0.12964304305346186</v>
      </c>
      <c r="T186" s="47">
        <v>25.102985773533437</v>
      </c>
      <c r="U186" s="48" t="s">
        <v>111</v>
      </c>
      <c r="V186" s="48" t="s">
        <v>111</v>
      </c>
      <c r="W186" s="48" t="s">
        <v>111</v>
      </c>
      <c r="X186" s="48" t="s">
        <v>111</v>
      </c>
      <c r="Y186" s="2">
        <v>0.12964304305346186</v>
      </c>
      <c r="Z186" s="47">
        <v>25.102985773533437</v>
      </c>
      <c r="AA186" s="48" t="s">
        <v>111</v>
      </c>
      <c r="AB186" s="48" t="s">
        <v>111</v>
      </c>
      <c r="AC186" s="43" t="s">
        <v>603</v>
      </c>
    </row>
    <row r="187" spans="1:29" ht="25.5" x14ac:dyDescent="0.25">
      <c r="A187" s="44" t="s">
        <v>83</v>
      </c>
      <c r="B187" s="50" t="s">
        <v>365</v>
      </c>
      <c r="C187" s="60" t="s">
        <v>366</v>
      </c>
      <c r="D187" s="2">
        <v>3.3716133830999993</v>
      </c>
      <c r="E187" s="2">
        <v>6.3092899999999998</v>
      </c>
      <c r="F187" s="2">
        <v>0</v>
      </c>
      <c r="G187" s="2">
        <v>3.3716133830999993</v>
      </c>
      <c r="H187" s="2">
        <v>3.3716133830999993</v>
      </c>
      <c r="I187" s="2" t="s">
        <v>111</v>
      </c>
      <c r="J187" s="2" t="s">
        <v>111</v>
      </c>
      <c r="K187" s="2">
        <v>3.3716133830999993</v>
      </c>
      <c r="L187" s="2" t="s">
        <v>111</v>
      </c>
      <c r="M187" s="2">
        <v>1.6853085565925789</v>
      </c>
      <c r="N187" s="2" t="s">
        <v>111</v>
      </c>
      <c r="O187" s="2" t="s">
        <v>111</v>
      </c>
      <c r="P187" s="2">
        <v>1.6853085565925789</v>
      </c>
      <c r="Q187" s="2" t="s">
        <v>111</v>
      </c>
      <c r="R187" s="2">
        <v>1.6863048265074203</v>
      </c>
      <c r="S187" s="2">
        <v>-1.6863048265074203</v>
      </c>
      <c r="T187" s="47">
        <v>-50.014774379527552</v>
      </c>
      <c r="U187" s="48" t="s">
        <v>111</v>
      </c>
      <c r="V187" s="48" t="s">
        <v>111</v>
      </c>
      <c r="W187" s="48" t="s">
        <v>111</v>
      </c>
      <c r="X187" s="48" t="s">
        <v>111</v>
      </c>
      <c r="Y187" s="2">
        <v>-1.6863048265074203</v>
      </c>
      <c r="Z187" s="47">
        <v>-50.014774379527552</v>
      </c>
      <c r="AA187" s="48" t="s">
        <v>111</v>
      </c>
      <c r="AB187" s="48" t="s">
        <v>111</v>
      </c>
      <c r="AC187" s="43" t="s">
        <v>604</v>
      </c>
    </row>
    <row r="188" spans="1:29" ht="25.5" x14ac:dyDescent="0.25">
      <c r="A188" s="44" t="s">
        <v>83</v>
      </c>
      <c r="B188" s="50" t="s">
        <v>367</v>
      </c>
      <c r="C188" s="60" t="s">
        <v>368</v>
      </c>
      <c r="D188" s="2">
        <v>2.7660680882399991</v>
      </c>
      <c r="E188" s="2">
        <v>4.8868</v>
      </c>
      <c r="F188" s="2">
        <v>0</v>
      </c>
      <c r="G188" s="2">
        <v>2.7660680882399991</v>
      </c>
      <c r="H188" s="2">
        <v>2.7660680882399991</v>
      </c>
      <c r="I188" s="2" t="s">
        <v>111</v>
      </c>
      <c r="J188" s="2" t="s">
        <v>111</v>
      </c>
      <c r="K188" s="2">
        <v>2.7660680882399991</v>
      </c>
      <c r="L188" s="2" t="s">
        <v>111</v>
      </c>
      <c r="M188" s="2">
        <v>1.1247160313934141</v>
      </c>
      <c r="N188" s="2" t="s">
        <v>111</v>
      </c>
      <c r="O188" s="2" t="s">
        <v>111</v>
      </c>
      <c r="P188" s="2">
        <v>1.1247160313934141</v>
      </c>
      <c r="Q188" s="2" t="s">
        <v>111</v>
      </c>
      <c r="R188" s="2">
        <v>1.6413520568465849</v>
      </c>
      <c r="S188" s="2">
        <v>-1.6413520568465849</v>
      </c>
      <c r="T188" s="47">
        <v>-59.33881612765898</v>
      </c>
      <c r="U188" s="48" t="s">
        <v>111</v>
      </c>
      <c r="V188" s="48" t="s">
        <v>111</v>
      </c>
      <c r="W188" s="48" t="s">
        <v>111</v>
      </c>
      <c r="X188" s="48" t="s">
        <v>111</v>
      </c>
      <c r="Y188" s="2">
        <v>-1.6413520568465849</v>
      </c>
      <c r="Z188" s="47">
        <v>-59.33881612765898</v>
      </c>
      <c r="AA188" s="48" t="s">
        <v>111</v>
      </c>
      <c r="AB188" s="48" t="s">
        <v>111</v>
      </c>
      <c r="AC188" s="43" t="s">
        <v>604</v>
      </c>
    </row>
    <row r="189" spans="1:29" ht="25.5" x14ac:dyDescent="0.25">
      <c r="A189" s="44" t="s">
        <v>83</v>
      </c>
      <c r="B189" s="50" t="s">
        <v>369</v>
      </c>
      <c r="C189" s="60" t="s">
        <v>370</v>
      </c>
      <c r="D189" s="2">
        <v>2.52745208772</v>
      </c>
      <c r="E189" s="2">
        <v>5.1699200000000003</v>
      </c>
      <c r="F189" s="2">
        <v>0</v>
      </c>
      <c r="G189" s="2">
        <v>2.52745208772</v>
      </c>
      <c r="H189" s="2">
        <v>2.52745208772</v>
      </c>
      <c r="I189" s="2" t="s">
        <v>111</v>
      </c>
      <c r="J189" s="2" t="s">
        <v>111</v>
      </c>
      <c r="K189" s="2">
        <v>2.52745208772</v>
      </c>
      <c r="L189" s="2" t="s">
        <v>111</v>
      </c>
      <c r="M189" s="2">
        <v>2.8705482711163879</v>
      </c>
      <c r="N189" s="2" t="s">
        <v>111</v>
      </c>
      <c r="O189" s="2" t="s">
        <v>111</v>
      </c>
      <c r="P189" s="2">
        <v>2.8705482711163879</v>
      </c>
      <c r="Q189" s="2" t="s">
        <v>111</v>
      </c>
      <c r="R189" s="2">
        <v>-0.34309618339638792</v>
      </c>
      <c r="S189" s="2">
        <v>0.34309618339638792</v>
      </c>
      <c r="T189" s="47">
        <v>13.574784861931569</v>
      </c>
      <c r="U189" s="48" t="s">
        <v>111</v>
      </c>
      <c r="V189" s="48" t="s">
        <v>111</v>
      </c>
      <c r="W189" s="48" t="s">
        <v>111</v>
      </c>
      <c r="X189" s="48" t="s">
        <v>111</v>
      </c>
      <c r="Y189" s="2">
        <v>0.34309618339638792</v>
      </c>
      <c r="Z189" s="47">
        <v>13.574784861931569</v>
      </c>
      <c r="AA189" s="48" t="s">
        <v>111</v>
      </c>
      <c r="AB189" s="48" t="s">
        <v>111</v>
      </c>
      <c r="AC189" s="43" t="s">
        <v>603</v>
      </c>
    </row>
    <row r="190" spans="1:29" ht="25.5" x14ac:dyDescent="0.25">
      <c r="A190" s="44" t="s">
        <v>83</v>
      </c>
      <c r="B190" s="50" t="s">
        <v>131</v>
      </c>
      <c r="C190" s="60" t="s">
        <v>132</v>
      </c>
      <c r="D190" s="2">
        <v>9.5034804599999987</v>
      </c>
      <c r="E190" s="2">
        <v>18.23368</v>
      </c>
      <c r="F190" s="2">
        <v>0</v>
      </c>
      <c r="G190" s="2">
        <v>9.5034804599999987</v>
      </c>
      <c r="H190" s="2">
        <v>9.5034804599999987</v>
      </c>
      <c r="I190" s="2" t="s">
        <v>111</v>
      </c>
      <c r="J190" s="2" t="s">
        <v>111</v>
      </c>
      <c r="K190" s="2">
        <v>9.5034804599999987</v>
      </c>
      <c r="L190" s="2" t="s">
        <v>111</v>
      </c>
      <c r="M190" s="2">
        <v>8.703188261013894</v>
      </c>
      <c r="N190" s="2" t="s">
        <v>111</v>
      </c>
      <c r="O190" s="2" t="s">
        <v>111</v>
      </c>
      <c r="P190" s="2">
        <v>8.703188261013894</v>
      </c>
      <c r="Q190" s="2" t="s">
        <v>111</v>
      </c>
      <c r="R190" s="2">
        <v>0.80029219898610471</v>
      </c>
      <c r="S190" s="2">
        <v>-0.80029219898610471</v>
      </c>
      <c r="T190" s="47">
        <v>-8.4210432415210636</v>
      </c>
      <c r="U190" s="48" t="s">
        <v>111</v>
      </c>
      <c r="V190" s="48" t="s">
        <v>111</v>
      </c>
      <c r="W190" s="48" t="s">
        <v>111</v>
      </c>
      <c r="X190" s="48" t="s">
        <v>111</v>
      </c>
      <c r="Y190" s="2">
        <v>-0.80029219898610471</v>
      </c>
      <c r="Z190" s="47">
        <v>-8.4210432415210636</v>
      </c>
      <c r="AA190" s="48" t="s">
        <v>111</v>
      </c>
      <c r="AB190" s="48" t="s">
        <v>111</v>
      </c>
      <c r="AC190" s="57" t="s">
        <v>605</v>
      </c>
    </row>
    <row r="191" spans="1:29" ht="25.5" x14ac:dyDescent="0.25">
      <c r="A191" s="44" t="s">
        <v>83</v>
      </c>
      <c r="B191" s="50" t="s">
        <v>153</v>
      </c>
      <c r="C191" s="60" t="s">
        <v>154</v>
      </c>
      <c r="D191" s="2">
        <v>2.38796016</v>
      </c>
      <c r="E191" s="2">
        <v>4.8376899999999994</v>
      </c>
      <c r="F191" s="2">
        <v>0</v>
      </c>
      <c r="G191" s="2">
        <v>2.38796016</v>
      </c>
      <c r="H191" s="2">
        <v>2.38796016</v>
      </c>
      <c r="I191" s="2" t="s">
        <v>111</v>
      </c>
      <c r="J191" s="2" t="s">
        <v>111</v>
      </c>
      <c r="K191" s="2">
        <v>2.38796016</v>
      </c>
      <c r="L191" s="2" t="s">
        <v>111</v>
      </c>
      <c r="M191" s="2">
        <v>0.58463074925087632</v>
      </c>
      <c r="N191" s="2" t="s">
        <v>111</v>
      </c>
      <c r="O191" s="2" t="s">
        <v>111</v>
      </c>
      <c r="P191" s="2">
        <v>0.58463074925087632</v>
      </c>
      <c r="Q191" s="2" t="s">
        <v>111</v>
      </c>
      <c r="R191" s="2">
        <v>1.8033294107491238</v>
      </c>
      <c r="S191" s="2">
        <v>-1.8033294107491238</v>
      </c>
      <c r="T191" s="47">
        <v>-75.517566873859565</v>
      </c>
      <c r="U191" s="48" t="s">
        <v>111</v>
      </c>
      <c r="V191" s="48" t="s">
        <v>111</v>
      </c>
      <c r="W191" s="48" t="s">
        <v>111</v>
      </c>
      <c r="X191" s="48" t="s">
        <v>111</v>
      </c>
      <c r="Y191" s="2">
        <v>-1.8033294107491238</v>
      </c>
      <c r="Z191" s="47">
        <v>-75.517566873859565</v>
      </c>
      <c r="AA191" s="48" t="s">
        <v>111</v>
      </c>
      <c r="AB191" s="48" t="s">
        <v>111</v>
      </c>
      <c r="AC191" s="57" t="s">
        <v>606</v>
      </c>
    </row>
    <row r="192" spans="1:29" ht="63.75" x14ac:dyDescent="0.25">
      <c r="A192" s="44" t="s">
        <v>83</v>
      </c>
      <c r="B192" s="50" t="s">
        <v>564</v>
      </c>
      <c r="C192" s="60" t="s">
        <v>371</v>
      </c>
      <c r="D192" s="2">
        <v>7.856618690856001</v>
      </c>
      <c r="E192" s="2">
        <v>34.150410000000001</v>
      </c>
      <c r="F192" s="2">
        <v>0</v>
      </c>
      <c r="G192" s="2">
        <v>7.856618690856001</v>
      </c>
      <c r="H192" s="2">
        <v>7.856618690856001</v>
      </c>
      <c r="I192" s="2" t="s">
        <v>111</v>
      </c>
      <c r="J192" s="2" t="s">
        <v>111</v>
      </c>
      <c r="K192" s="2">
        <v>7.856618690856001</v>
      </c>
      <c r="L192" s="2" t="s">
        <v>111</v>
      </c>
      <c r="M192" s="2">
        <v>7.5002275499999991</v>
      </c>
      <c r="N192" s="2" t="s">
        <v>111</v>
      </c>
      <c r="O192" s="2" t="s">
        <v>111</v>
      </c>
      <c r="P192" s="2">
        <v>7.5002275499999991</v>
      </c>
      <c r="Q192" s="2" t="s">
        <v>111</v>
      </c>
      <c r="R192" s="2">
        <v>0.35639114085600188</v>
      </c>
      <c r="S192" s="2">
        <v>-0.35639114085600188</v>
      </c>
      <c r="T192" s="47">
        <v>-4.5361898658871027</v>
      </c>
      <c r="U192" s="48" t="s">
        <v>111</v>
      </c>
      <c r="V192" s="48" t="s">
        <v>111</v>
      </c>
      <c r="W192" s="48" t="s">
        <v>111</v>
      </c>
      <c r="X192" s="48" t="s">
        <v>111</v>
      </c>
      <c r="Y192" s="2">
        <v>-0.35639114085600188</v>
      </c>
      <c r="Z192" s="47">
        <v>-4.5361898658871027</v>
      </c>
      <c r="AA192" s="48" t="s">
        <v>111</v>
      </c>
      <c r="AB192" s="48" t="s">
        <v>111</v>
      </c>
      <c r="AC192" s="61" t="s">
        <v>605</v>
      </c>
    </row>
    <row r="193" spans="1:29" ht="25.5" x14ac:dyDescent="0.25">
      <c r="A193" s="44" t="s">
        <v>83</v>
      </c>
      <c r="B193" s="50" t="s">
        <v>372</v>
      </c>
      <c r="C193" s="60" t="s">
        <v>373</v>
      </c>
      <c r="D193" s="2">
        <v>4.2037509016800012</v>
      </c>
      <c r="E193" s="2">
        <v>9.2368199999999998</v>
      </c>
      <c r="F193" s="2">
        <v>0</v>
      </c>
      <c r="G193" s="2">
        <v>4.2037509016800012</v>
      </c>
      <c r="H193" s="2">
        <v>4.2037509016800012</v>
      </c>
      <c r="I193" s="2" t="s">
        <v>111</v>
      </c>
      <c r="J193" s="2" t="s">
        <v>111</v>
      </c>
      <c r="K193" s="2">
        <v>4.2037509016800012</v>
      </c>
      <c r="L193" s="2" t="s">
        <v>111</v>
      </c>
      <c r="M193" s="2">
        <v>2.2869985038362097</v>
      </c>
      <c r="N193" s="2" t="s">
        <v>111</v>
      </c>
      <c r="O193" s="2" t="s">
        <v>111</v>
      </c>
      <c r="P193" s="2">
        <v>2.2869985038362097</v>
      </c>
      <c r="Q193" s="2" t="s">
        <v>111</v>
      </c>
      <c r="R193" s="2">
        <v>1.9167523978437915</v>
      </c>
      <c r="S193" s="2">
        <v>-1.9167523978437915</v>
      </c>
      <c r="T193" s="47">
        <v>-45.596241134977191</v>
      </c>
      <c r="U193" s="48" t="s">
        <v>111</v>
      </c>
      <c r="V193" s="48" t="s">
        <v>111</v>
      </c>
      <c r="W193" s="48" t="s">
        <v>111</v>
      </c>
      <c r="X193" s="48" t="s">
        <v>111</v>
      </c>
      <c r="Y193" s="2">
        <v>-1.9167523978437915</v>
      </c>
      <c r="Z193" s="47">
        <v>-45.596241134977191</v>
      </c>
      <c r="AA193" s="48" t="s">
        <v>111</v>
      </c>
      <c r="AB193" s="48" t="s">
        <v>111</v>
      </c>
      <c r="AC193" s="43" t="s">
        <v>604</v>
      </c>
    </row>
    <row r="194" spans="1:29" ht="25.5" x14ac:dyDescent="0.25">
      <c r="A194" s="44" t="s">
        <v>83</v>
      </c>
      <c r="B194" s="50" t="s">
        <v>374</v>
      </c>
      <c r="C194" s="60" t="s">
        <v>375</v>
      </c>
      <c r="D194" s="2">
        <v>2.8764952200000002</v>
      </c>
      <c r="E194" s="2">
        <v>6.3186899999999993</v>
      </c>
      <c r="F194" s="2">
        <v>0</v>
      </c>
      <c r="G194" s="2">
        <v>2.8764952200000002</v>
      </c>
      <c r="H194" s="2">
        <v>2.8764952200000002</v>
      </c>
      <c r="I194" s="2" t="s">
        <v>111</v>
      </c>
      <c r="J194" s="2" t="s">
        <v>111</v>
      </c>
      <c r="K194" s="2">
        <v>2.8764952200000002</v>
      </c>
      <c r="L194" s="2" t="s">
        <v>111</v>
      </c>
      <c r="M194" s="2">
        <v>1.9439980900568827</v>
      </c>
      <c r="N194" s="2" t="s">
        <v>111</v>
      </c>
      <c r="O194" s="2" t="s">
        <v>111</v>
      </c>
      <c r="P194" s="2">
        <v>1.9439980900568827</v>
      </c>
      <c r="Q194" s="2" t="s">
        <v>111</v>
      </c>
      <c r="R194" s="2">
        <v>0.93249712994311751</v>
      </c>
      <c r="S194" s="2">
        <v>-0.93249712994311751</v>
      </c>
      <c r="T194" s="47">
        <v>-32.417823031985343</v>
      </c>
      <c r="U194" s="48" t="s">
        <v>111</v>
      </c>
      <c r="V194" s="48" t="s">
        <v>111</v>
      </c>
      <c r="W194" s="48" t="s">
        <v>111</v>
      </c>
      <c r="X194" s="48" t="s">
        <v>111</v>
      </c>
      <c r="Y194" s="2">
        <v>-0.93249712994311751</v>
      </c>
      <c r="Z194" s="47">
        <v>-32.417823031985343</v>
      </c>
      <c r="AA194" s="48" t="s">
        <v>111</v>
      </c>
      <c r="AB194" s="48" t="s">
        <v>111</v>
      </c>
      <c r="AC194" s="43" t="s">
        <v>605</v>
      </c>
    </row>
    <row r="195" spans="1:29" ht="26.25" x14ac:dyDescent="0.25">
      <c r="A195" s="44" t="s">
        <v>83</v>
      </c>
      <c r="B195" s="50" t="s">
        <v>565</v>
      </c>
      <c r="C195" s="60" t="s">
        <v>376</v>
      </c>
      <c r="D195" s="2">
        <v>7.1198202038399998</v>
      </c>
      <c r="E195" s="2">
        <v>14.88869</v>
      </c>
      <c r="F195" s="2">
        <v>0</v>
      </c>
      <c r="G195" s="2">
        <v>7.1198202038399998</v>
      </c>
      <c r="H195" s="2">
        <v>7.1198202038399998</v>
      </c>
      <c r="I195" s="2" t="s">
        <v>111</v>
      </c>
      <c r="J195" s="2" t="s">
        <v>111</v>
      </c>
      <c r="K195" s="2">
        <v>7.1198202038399998</v>
      </c>
      <c r="L195" s="2" t="s">
        <v>111</v>
      </c>
      <c r="M195" s="2">
        <v>6.696559590802087</v>
      </c>
      <c r="N195" s="2" t="s">
        <v>111</v>
      </c>
      <c r="O195" s="2" t="s">
        <v>111</v>
      </c>
      <c r="P195" s="2">
        <v>6.696559590802087</v>
      </c>
      <c r="Q195" s="2" t="s">
        <v>111</v>
      </c>
      <c r="R195" s="2">
        <v>0.42326061303791285</v>
      </c>
      <c r="S195" s="2">
        <v>-0.42326061303791285</v>
      </c>
      <c r="T195" s="47">
        <v>-5.9448216516708063</v>
      </c>
      <c r="U195" s="48" t="s">
        <v>111</v>
      </c>
      <c r="V195" s="48" t="s">
        <v>111</v>
      </c>
      <c r="W195" s="48" t="s">
        <v>111</v>
      </c>
      <c r="X195" s="48" t="s">
        <v>111</v>
      </c>
      <c r="Y195" s="2">
        <v>-0.42326061303791285</v>
      </c>
      <c r="Z195" s="47">
        <v>-5.9448216516708063</v>
      </c>
      <c r="AA195" s="48" t="s">
        <v>111</v>
      </c>
      <c r="AB195" s="48" t="s">
        <v>111</v>
      </c>
      <c r="AC195" s="61" t="s">
        <v>605</v>
      </c>
    </row>
    <row r="196" spans="1:29" ht="63.75" x14ac:dyDescent="0.25">
      <c r="A196" s="44" t="s">
        <v>83</v>
      </c>
      <c r="B196" s="50" t="s">
        <v>377</v>
      </c>
      <c r="C196" s="60" t="s">
        <v>378</v>
      </c>
      <c r="D196" s="2">
        <v>0.98353353012</v>
      </c>
      <c r="E196" s="2">
        <v>1.14496</v>
      </c>
      <c r="F196" s="2">
        <v>0</v>
      </c>
      <c r="G196" s="2">
        <v>0.98353353012</v>
      </c>
      <c r="H196" s="2">
        <v>0.98353353012</v>
      </c>
      <c r="I196" s="2" t="s">
        <v>111</v>
      </c>
      <c r="J196" s="2" t="s">
        <v>111</v>
      </c>
      <c r="K196" s="2">
        <v>0.98353353012</v>
      </c>
      <c r="L196" s="2" t="s">
        <v>111</v>
      </c>
      <c r="M196" s="2">
        <v>0.69329922768977159</v>
      </c>
      <c r="N196" s="2" t="s">
        <v>111</v>
      </c>
      <c r="O196" s="2" t="s">
        <v>111</v>
      </c>
      <c r="P196" s="2">
        <v>0.69329922768977159</v>
      </c>
      <c r="Q196" s="2" t="s">
        <v>111</v>
      </c>
      <c r="R196" s="2">
        <v>0.29023430243022841</v>
      </c>
      <c r="S196" s="2">
        <v>-0.29023430243022841</v>
      </c>
      <c r="T196" s="47">
        <v>-29.509344983370035</v>
      </c>
      <c r="U196" s="48" t="s">
        <v>111</v>
      </c>
      <c r="V196" s="48" t="s">
        <v>111</v>
      </c>
      <c r="W196" s="48" t="s">
        <v>111</v>
      </c>
      <c r="X196" s="48" t="s">
        <v>111</v>
      </c>
      <c r="Y196" s="2">
        <v>-0.29023430243022841</v>
      </c>
      <c r="Z196" s="47">
        <v>-29.509344983370035</v>
      </c>
      <c r="AA196" s="48" t="s">
        <v>111</v>
      </c>
      <c r="AB196" s="48" t="s">
        <v>111</v>
      </c>
      <c r="AC196" s="43" t="s">
        <v>607</v>
      </c>
    </row>
    <row r="197" spans="1:29" ht="25.5" x14ac:dyDescent="0.25">
      <c r="A197" s="44" t="s">
        <v>83</v>
      </c>
      <c r="B197" s="50" t="s">
        <v>155</v>
      </c>
      <c r="C197" s="59" t="s">
        <v>156</v>
      </c>
      <c r="D197" s="2">
        <v>3.4176457899999999</v>
      </c>
      <c r="E197" s="2">
        <v>7.76518</v>
      </c>
      <c r="F197" s="2">
        <v>0</v>
      </c>
      <c r="G197" s="2">
        <v>3.4176457899999999</v>
      </c>
      <c r="H197" s="2">
        <v>3.4176457899999999</v>
      </c>
      <c r="I197" s="2" t="s">
        <v>111</v>
      </c>
      <c r="J197" s="2" t="s">
        <v>111</v>
      </c>
      <c r="K197" s="2">
        <v>3.4176457899999999</v>
      </c>
      <c r="L197" s="2" t="s">
        <v>111</v>
      </c>
      <c r="M197" s="2">
        <v>2.4196176492454917</v>
      </c>
      <c r="N197" s="2" t="s">
        <v>111</v>
      </c>
      <c r="O197" s="2" t="s">
        <v>111</v>
      </c>
      <c r="P197" s="2">
        <v>2.4196176492454917</v>
      </c>
      <c r="Q197" s="2" t="s">
        <v>111</v>
      </c>
      <c r="R197" s="2">
        <v>0.99802814075450819</v>
      </c>
      <c r="S197" s="2">
        <v>-0.99802814075450819</v>
      </c>
      <c r="T197" s="47">
        <v>-29.202211173396886</v>
      </c>
      <c r="U197" s="48" t="s">
        <v>111</v>
      </c>
      <c r="V197" s="48" t="s">
        <v>111</v>
      </c>
      <c r="W197" s="48" t="s">
        <v>111</v>
      </c>
      <c r="X197" s="48" t="s">
        <v>111</v>
      </c>
      <c r="Y197" s="2">
        <v>-0.99802814075450819</v>
      </c>
      <c r="Z197" s="47">
        <v>-29.202211173396886</v>
      </c>
      <c r="AA197" s="48" t="s">
        <v>111</v>
      </c>
      <c r="AB197" s="48" t="s">
        <v>111</v>
      </c>
      <c r="AC197" s="43" t="s">
        <v>605</v>
      </c>
    </row>
    <row r="198" spans="1:29" ht="25.5" x14ac:dyDescent="0.25">
      <c r="A198" s="44" t="s">
        <v>83</v>
      </c>
      <c r="B198" s="50" t="s">
        <v>566</v>
      </c>
      <c r="C198" s="59" t="s">
        <v>159</v>
      </c>
      <c r="D198" s="2">
        <v>5.2411101600000007</v>
      </c>
      <c r="E198" s="2">
        <v>11.36097</v>
      </c>
      <c r="F198" s="2">
        <v>0</v>
      </c>
      <c r="G198" s="2">
        <v>5.2411101600000007</v>
      </c>
      <c r="H198" s="2">
        <v>5.2411101600000007</v>
      </c>
      <c r="I198" s="2" t="s">
        <v>111</v>
      </c>
      <c r="J198" s="2" t="s">
        <v>111</v>
      </c>
      <c r="K198" s="2">
        <v>5.2411101600000007</v>
      </c>
      <c r="L198" s="2" t="s">
        <v>111</v>
      </c>
      <c r="M198" s="2">
        <v>3.572925407322586</v>
      </c>
      <c r="N198" s="2" t="s">
        <v>111</v>
      </c>
      <c r="O198" s="2" t="s">
        <v>111</v>
      </c>
      <c r="P198" s="2">
        <v>3.572925407322586</v>
      </c>
      <c r="Q198" s="2" t="s">
        <v>111</v>
      </c>
      <c r="R198" s="2">
        <v>1.6681847526774147</v>
      </c>
      <c r="S198" s="2">
        <v>-1.6681847526774147</v>
      </c>
      <c r="T198" s="47">
        <v>-31.828843541754797</v>
      </c>
      <c r="U198" s="48" t="s">
        <v>111</v>
      </c>
      <c r="V198" s="48" t="s">
        <v>111</v>
      </c>
      <c r="W198" s="48" t="s">
        <v>111</v>
      </c>
      <c r="X198" s="48" t="s">
        <v>111</v>
      </c>
      <c r="Y198" s="2">
        <v>-1.6681847526774147</v>
      </c>
      <c r="Z198" s="47">
        <v>-31.828843541754797</v>
      </c>
      <c r="AA198" s="48" t="s">
        <v>111</v>
      </c>
      <c r="AB198" s="48" t="s">
        <v>111</v>
      </c>
      <c r="AC198" s="43" t="s">
        <v>605</v>
      </c>
    </row>
    <row r="199" spans="1:29" ht="25.5" x14ac:dyDescent="0.25">
      <c r="A199" s="44" t="s">
        <v>83</v>
      </c>
      <c r="B199" s="50" t="s">
        <v>567</v>
      </c>
      <c r="C199" s="59" t="s">
        <v>138</v>
      </c>
      <c r="D199" s="2">
        <v>11.717732796000002</v>
      </c>
      <c r="E199" s="2">
        <v>22.214369999999999</v>
      </c>
      <c r="F199" s="2">
        <v>0</v>
      </c>
      <c r="G199" s="2">
        <v>11.717732796000002</v>
      </c>
      <c r="H199" s="2">
        <v>11.717732796000002</v>
      </c>
      <c r="I199" s="2" t="s">
        <v>111</v>
      </c>
      <c r="J199" s="2" t="s">
        <v>111</v>
      </c>
      <c r="K199" s="2">
        <v>11.717732796000002</v>
      </c>
      <c r="L199" s="2" t="s">
        <v>111</v>
      </c>
      <c r="M199" s="2">
        <v>9.8018497377614242</v>
      </c>
      <c r="N199" s="2" t="s">
        <v>111</v>
      </c>
      <c r="O199" s="2" t="s">
        <v>111</v>
      </c>
      <c r="P199" s="2">
        <v>9.8018497377614242</v>
      </c>
      <c r="Q199" s="2" t="s">
        <v>111</v>
      </c>
      <c r="R199" s="2">
        <v>1.9158830582385775</v>
      </c>
      <c r="S199" s="2">
        <v>-1.9158830582385775</v>
      </c>
      <c r="T199" s="47">
        <v>-16.350287991654742</v>
      </c>
      <c r="U199" s="48" t="s">
        <v>111</v>
      </c>
      <c r="V199" s="48" t="s">
        <v>111</v>
      </c>
      <c r="W199" s="48" t="s">
        <v>111</v>
      </c>
      <c r="X199" s="48" t="s">
        <v>111</v>
      </c>
      <c r="Y199" s="2">
        <v>-1.9158830582385775</v>
      </c>
      <c r="Z199" s="47">
        <v>-16.350287991654742</v>
      </c>
      <c r="AA199" s="48" t="s">
        <v>111</v>
      </c>
      <c r="AB199" s="48" t="s">
        <v>111</v>
      </c>
      <c r="AC199" s="43" t="s">
        <v>605</v>
      </c>
    </row>
    <row r="200" spans="1:29" x14ac:dyDescent="0.25">
      <c r="A200" s="44" t="s">
        <v>83</v>
      </c>
      <c r="B200" s="50" t="s">
        <v>379</v>
      </c>
      <c r="C200" s="59" t="s">
        <v>380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 t="s">
        <v>111</v>
      </c>
      <c r="J200" s="2" t="s">
        <v>111</v>
      </c>
      <c r="K200" s="2">
        <v>0</v>
      </c>
      <c r="L200" s="2" t="s">
        <v>111</v>
      </c>
      <c r="M200" s="2">
        <v>3.2507999999999995E-2</v>
      </c>
      <c r="N200" s="2" t="s">
        <v>111</v>
      </c>
      <c r="O200" s="2" t="s">
        <v>111</v>
      </c>
      <c r="P200" s="2">
        <v>3.2507999999999995E-2</v>
      </c>
      <c r="Q200" s="2" t="s">
        <v>111</v>
      </c>
      <c r="R200" s="2">
        <v>-3.2507999999999995E-2</v>
      </c>
      <c r="S200" s="2">
        <v>3.2507999999999995E-2</v>
      </c>
      <c r="T200" s="47">
        <v>100</v>
      </c>
      <c r="U200" s="48" t="s">
        <v>111</v>
      </c>
      <c r="V200" s="48" t="s">
        <v>111</v>
      </c>
      <c r="W200" s="48" t="s">
        <v>111</v>
      </c>
      <c r="X200" s="48" t="s">
        <v>111</v>
      </c>
      <c r="Y200" s="2">
        <v>3.2507999999999995E-2</v>
      </c>
      <c r="Z200" s="47">
        <v>100</v>
      </c>
      <c r="AA200" s="48" t="s">
        <v>111</v>
      </c>
      <c r="AB200" s="48" t="s">
        <v>111</v>
      </c>
      <c r="AC200" s="61" t="s">
        <v>624</v>
      </c>
    </row>
    <row r="201" spans="1:29" ht="25.5" x14ac:dyDescent="0.25">
      <c r="A201" s="44" t="s">
        <v>83</v>
      </c>
      <c r="B201" s="50" t="s">
        <v>381</v>
      </c>
      <c r="C201" s="59" t="s">
        <v>382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 t="s">
        <v>111</v>
      </c>
      <c r="J201" s="2" t="s">
        <v>111</v>
      </c>
      <c r="K201" s="2">
        <v>0</v>
      </c>
      <c r="L201" s="2" t="s">
        <v>111</v>
      </c>
      <c r="M201" s="2">
        <v>3.41616E-2</v>
      </c>
      <c r="N201" s="2" t="s">
        <v>111</v>
      </c>
      <c r="O201" s="2" t="s">
        <v>111</v>
      </c>
      <c r="P201" s="2">
        <v>3.41616E-2</v>
      </c>
      <c r="Q201" s="2" t="s">
        <v>111</v>
      </c>
      <c r="R201" s="2">
        <v>-3.41616E-2</v>
      </c>
      <c r="S201" s="2">
        <v>3.41616E-2</v>
      </c>
      <c r="T201" s="47">
        <v>100</v>
      </c>
      <c r="U201" s="48" t="s">
        <v>111</v>
      </c>
      <c r="V201" s="48" t="s">
        <v>111</v>
      </c>
      <c r="W201" s="48" t="s">
        <v>111</v>
      </c>
      <c r="X201" s="48" t="s">
        <v>111</v>
      </c>
      <c r="Y201" s="2">
        <v>3.41616E-2</v>
      </c>
      <c r="Z201" s="47">
        <v>100</v>
      </c>
      <c r="AA201" s="48" t="s">
        <v>111</v>
      </c>
      <c r="AB201" s="48" t="s">
        <v>111</v>
      </c>
      <c r="AC201" s="61" t="s">
        <v>624</v>
      </c>
    </row>
    <row r="202" spans="1:29" ht="26.25" x14ac:dyDescent="0.25">
      <c r="A202" s="44" t="s">
        <v>83</v>
      </c>
      <c r="B202" s="50" t="s">
        <v>568</v>
      </c>
      <c r="C202" s="59" t="s">
        <v>160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 t="s">
        <v>111</v>
      </c>
      <c r="J202" s="2" t="s">
        <v>111</v>
      </c>
      <c r="K202" s="2">
        <v>0</v>
      </c>
      <c r="L202" s="2" t="s">
        <v>111</v>
      </c>
      <c r="M202" s="2">
        <v>8.5578599999994731E-3</v>
      </c>
      <c r="N202" s="2" t="s">
        <v>111</v>
      </c>
      <c r="O202" s="2" t="s">
        <v>111</v>
      </c>
      <c r="P202" s="2">
        <v>8.5578599999994731E-3</v>
      </c>
      <c r="Q202" s="2" t="s">
        <v>111</v>
      </c>
      <c r="R202" s="2">
        <v>-8.5578599999994731E-3</v>
      </c>
      <c r="S202" s="2">
        <v>8.5578599999994731E-3</v>
      </c>
      <c r="T202" s="47">
        <v>100</v>
      </c>
      <c r="U202" s="48" t="s">
        <v>111</v>
      </c>
      <c r="V202" s="48" t="s">
        <v>111</v>
      </c>
      <c r="W202" s="48" t="s">
        <v>111</v>
      </c>
      <c r="X202" s="48" t="s">
        <v>111</v>
      </c>
      <c r="Y202" s="2">
        <v>8.5578599999994731E-3</v>
      </c>
      <c r="Z202" s="47">
        <v>100</v>
      </c>
      <c r="AA202" s="48" t="s">
        <v>111</v>
      </c>
      <c r="AB202" s="48" t="s">
        <v>111</v>
      </c>
      <c r="AC202" s="61" t="s">
        <v>608</v>
      </c>
    </row>
    <row r="203" spans="1:29" ht="25.5" x14ac:dyDescent="0.25">
      <c r="A203" s="53" t="s">
        <v>83</v>
      </c>
      <c r="B203" s="50" t="s">
        <v>383</v>
      </c>
      <c r="C203" s="59" t="s">
        <v>384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 t="s">
        <v>111</v>
      </c>
      <c r="J203" s="2" t="s">
        <v>111</v>
      </c>
      <c r="K203" s="2">
        <v>0</v>
      </c>
      <c r="L203" s="2" t="s">
        <v>111</v>
      </c>
      <c r="M203" s="2">
        <v>2.1789599999999999E-2</v>
      </c>
      <c r="N203" s="2" t="s">
        <v>111</v>
      </c>
      <c r="O203" s="2" t="s">
        <v>111</v>
      </c>
      <c r="P203" s="2">
        <v>2.1789599999999999E-2</v>
      </c>
      <c r="Q203" s="2" t="s">
        <v>111</v>
      </c>
      <c r="R203" s="2">
        <v>-2.1789599999999999E-2</v>
      </c>
      <c r="S203" s="2">
        <v>2.1789599999999999E-2</v>
      </c>
      <c r="T203" s="47">
        <v>100</v>
      </c>
      <c r="U203" s="48" t="s">
        <v>111</v>
      </c>
      <c r="V203" s="48" t="s">
        <v>111</v>
      </c>
      <c r="W203" s="48" t="s">
        <v>111</v>
      </c>
      <c r="X203" s="48" t="s">
        <v>111</v>
      </c>
      <c r="Y203" s="2">
        <v>2.1789599999999999E-2</v>
      </c>
      <c r="Z203" s="47">
        <v>100</v>
      </c>
      <c r="AA203" s="48" t="s">
        <v>111</v>
      </c>
      <c r="AB203" s="48" t="s">
        <v>111</v>
      </c>
      <c r="AC203" s="57" t="s">
        <v>111</v>
      </c>
    </row>
    <row r="204" spans="1:29" ht="25.5" x14ac:dyDescent="0.25">
      <c r="A204" s="63" t="s">
        <v>83</v>
      </c>
      <c r="B204" s="50" t="s">
        <v>385</v>
      </c>
      <c r="C204" s="54" t="s">
        <v>386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 t="s">
        <v>111</v>
      </c>
      <c r="J204" s="2" t="s">
        <v>111</v>
      </c>
      <c r="K204" s="2">
        <v>0</v>
      </c>
      <c r="L204" s="2" t="s">
        <v>111</v>
      </c>
      <c r="M204" s="2">
        <v>1.3353756000000105E-2</v>
      </c>
      <c r="N204" s="2" t="s">
        <v>111</v>
      </c>
      <c r="O204" s="2" t="s">
        <v>111</v>
      </c>
      <c r="P204" s="2">
        <v>1.3353756000000105E-2</v>
      </c>
      <c r="Q204" s="2" t="s">
        <v>111</v>
      </c>
      <c r="R204" s="2">
        <v>-1.3353756000000105E-2</v>
      </c>
      <c r="S204" s="2">
        <v>1.3353756000000105E-2</v>
      </c>
      <c r="T204" s="47">
        <v>100</v>
      </c>
      <c r="U204" s="48" t="s">
        <v>111</v>
      </c>
      <c r="V204" s="48" t="s">
        <v>111</v>
      </c>
      <c r="W204" s="48" t="s">
        <v>111</v>
      </c>
      <c r="X204" s="48" t="s">
        <v>111</v>
      </c>
      <c r="Y204" s="2">
        <v>1.3353756000000105E-2</v>
      </c>
      <c r="Z204" s="47">
        <v>100</v>
      </c>
      <c r="AA204" s="48" t="s">
        <v>111</v>
      </c>
      <c r="AB204" s="48" t="s">
        <v>111</v>
      </c>
      <c r="AC204" s="57" t="s">
        <v>609</v>
      </c>
    </row>
    <row r="205" spans="1:29" ht="25.5" x14ac:dyDescent="0.25">
      <c r="A205" s="63" t="s">
        <v>83</v>
      </c>
      <c r="B205" s="50" t="s">
        <v>387</v>
      </c>
      <c r="C205" s="54" t="s">
        <v>388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 t="s">
        <v>111</v>
      </c>
      <c r="J205" s="2" t="s">
        <v>111</v>
      </c>
      <c r="K205" s="2">
        <v>0</v>
      </c>
      <c r="L205" s="2" t="s">
        <v>111</v>
      </c>
      <c r="M205" s="2">
        <v>4.4232575999999968E-2</v>
      </c>
      <c r="N205" s="2" t="s">
        <v>111</v>
      </c>
      <c r="O205" s="2" t="s">
        <v>111</v>
      </c>
      <c r="P205" s="2">
        <v>4.4232575999999968E-2</v>
      </c>
      <c r="Q205" s="2" t="s">
        <v>111</v>
      </c>
      <c r="R205" s="2">
        <v>-4.4232575999999968E-2</v>
      </c>
      <c r="S205" s="2">
        <v>4.4232575999999968E-2</v>
      </c>
      <c r="T205" s="47">
        <v>100</v>
      </c>
      <c r="U205" s="48" t="s">
        <v>111</v>
      </c>
      <c r="V205" s="48" t="s">
        <v>111</v>
      </c>
      <c r="W205" s="48" t="s">
        <v>111</v>
      </c>
      <c r="X205" s="48" t="s">
        <v>111</v>
      </c>
      <c r="Y205" s="2">
        <v>4.4232575999999968E-2</v>
      </c>
      <c r="Z205" s="47">
        <v>100</v>
      </c>
      <c r="AA205" s="48" t="s">
        <v>111</v>
      </c>
      <c r="AB205" s="48" t="s">
        <v>111</v>
      </c>
      <c r="AC205" s="57" t="s">
        <v>609</v>
      </c>
    </row>
    <row r="206" spans="1:29" ht="25.5" x14ac:dyDescent="0.25">
      <c r="A206" s="63" t="s">
        <v>83</v>
      </c>
      <c r="B206" s="50" t="s">
        <v>157</v>
      </c>
      <c r="C206" s="54" t="s">
        <v>158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 t="s">
        <v>111</v>
      </c>
      <c r="J206" s="2" t="s">
        <v>111</v>
      </c>
      <c r="K206" s="2">
        <v>0</v>
      </c>
      <c r="L206" s="2" t="s">
        <v>111</v>
      </c>
      <c r="M206" s="2">
        <v>0.61240515600000001</v>
      </c>
      <c r="N206" s="2" t="s">
        <v>111</v>
      </c>
      <c r="O206" s="2" t="s">
        <v>111</v>
      </c>
      <c r="P206" s="2">
        <v>0.61240515600000001</v>
      </c>
      <c r="Q206" s="2" t="s">
        <v>111</v>
      </c>
      <c r="R206" s="2">
        <v>-0.61240515600000001</v>
      </c>
      <c r="S206" s="2">
        <v>0.61240515600000001</v>
      </c>
      <c r="T206" s="47">
        <v>100</v>
      </c>
      <c r="U206" s="48" t="s">
        <v>111</v>
      </c>
      <c r="V206" s="48" t="s">
        <v>111</v>
      </c>
      <c r="W206" s="48" t="s">
        <v>111</v>
      </c>
      <c r="X206" s="48" t="s">
        <v>111</v>
      </c>
      <c r="Y206" s="2">
        <v>0.61240515600000001</v>
      </c>
      <c r="Z206" s="47">
        <v>100</v>
      </c>
      <c r="AA206" s="48" t="s">
        <v>111</v>
      </c>
      <c r="AB206" s="48" t="s">
        <v>111</v>
      </c>
      <c r="AC206" s="57" t="s">
        <v>498</v>
      </c>
    </row>
    <row r="207" spans="1:29" ht="25.5" x14ac:dyDescent="0.25">
      <c r="A207" s="63" t="s">
        <v>83</v>
      </c>
      <c r="B207" s="50" t="s">
        <v>149</v>
      </c>
      <c r="C207" s="54" t="s">
        <v>150</v>
      </c>
      <c r="D207" s="2">
        <v>0</v>
      </c>
      <c r="E207" s="2">
        <v>0</v>
      </c>
      <c r="F207" s="2">
        <v>0</v>
      </c>
      <c r="G207" s="2">
        <v>0</v>
      </c>
      <c r="H207" s="2">
        <v>0</v>
      </c>
      <c r="I207" s="2" t="s">
        <v>111</v>
      </c>
      <c r="J207" s="2" t="s">
        <v>111</v>
      </c>
      <c r="K207" s="2">
        <v>0</v>
      </c>
      <c r="L207" s="2" t="s">
        <v>111</v>
      </c>
      <c r="M207" s="2">
        <v>0.47643428399999999</v>
      </c>
      <c r="N207" s="2" t="s">
        <v>111</v>
      </c>
      <c r="O207" s="2" t="s">
        <v>111</v>
      </c>
      <c r="P207" s="2">
        <v>0.47643428399999999</v>
      </c>
      <c r="Q207" s="2" t="s">
        <v>111</v>
      </c>
      <c r="R207" s="2">
        <v>-0.47643428399999999</v>
      </c>
      <c r="S207" s="2">
        <v>0.47643428399999999</v>
      </c>
      <c r="T207" s="47">
        <v>100</v>
      </c>
      <c r="U207" s="48" t="s">
        <v>111</v>
      </c>
      <c r="V207" s="48" t="s">
        <v>111</v>
      </c>
      <c r="W207" s="48" t="s">
        <v>111</v>
      </c>
      <c r="X207" s="48" t="s">
        <v>111</v>
      </c>
      <c r="Y207" s="2">
        <v>0.47643428399999999</v>
      </c>
      <c r="Z207" s="47">
        <v>100</v>
      </c>
      <c r="AA207" s="48" t="s">
        <v>111</v>
      </c>
      <c r="AB207" s="48" t="s">
        <v>111</v>
      </c>
      <c r="AC207" s="57" t="s">
        <v>498</v>
      </c>
    </row>
    <row r="208" spans="1:29" ht="25.5" x14ac:dyDescent="0.25">
      <c r="A208" s="63" t="s">
        <v>83</v>
      </c>
      <c r="B208" s="50" t="s">
        <v>134</v>
      </c>
      <c r="C208" s="54" t="s">
        <v>135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 t="s">
        <v>111</v>
      </c>
      <c r="J208" s="2" t="s">
        <v>111</v>
      </c>
      <c r="K208" s="2">
        <v>0</v>
      </c>
      <c r="L208" s="2" t="s">
        <v>111</v>
      </c>
      <c r="M208" s="2">
        <v>7.2336029999999774E-2</v>
      </c>
      <c r="N208" s="2" t="s">
        <v>111</v>
      </c>
      <c r="O208" s="2" t="s">
        <v>111</v>
      </c>
      <c r="P208" s="2">
        <v>7.2336029999999774E-2</v>
      </c>
      <c r="Q208" s="2" t="s">
        <v>111</v>
      </c>
      <c r="R208" s="2">
        <v>-7.2336029999999774E-2</v>
      </c>
      <c r="S208" s="2">
        <v>7.2336029999999774E-2</v>
      </c>
      <c r="T208" s="47">
        <v>100</v>
      </c>
      <c r="U208" s="48" t="s">
        <v>111</v>
      </c>
      <c r="V208" s="48" t="s">
        <v>111</v>
      </c>
      <c r="W208" s="48" t="s">
        <v>111</v>
      </c>
      <c r="X208" s="48" t="s">
        <v>111</v>
      </c>
      <c r="Y208" s="2">
        <v>7.2336029999999774E-2</v>
      </c>
      <c r="Z208" s="47">
        <v>100</v>
      </c>
      <c r="AA208" s="48" t="s">
        <v>111</v>
      </c>
      <c r="AB208" s="48" t="s">
        <v>111</v>
      </c>
      <c r="AC208" s="57" t="s">
        <v>610</v>
      </c>
    </row>
    <row r="209" spans="1:29" ht="25.5" x14ac:dyDescent="0.25">
      <c r="A209" s="63" t="s">
        <v>83</v>
      </c>
      <c r="B209" s="50" t="s">
        <v>151</v>
      </c>
      <c r="C209" s="54" t="s">
        <v>152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 t="s">
        <v>111</v>
      </c>
      <c r="J209" s="2" t="s">
        <v>111</v>
      </c>
      <c r="K209" s="2">
        <v>0</v>
      </c>
      <c r="L209" s="2" t="s">
        <v>111</v>
      </c>
      <c r="M209" s="2">
        <v>1.3982790700000001</v>
      </c>
      <c r="N209" s="2" t="s">
        <v>111</v>
      </c>
      <c r="O209" s="2" t="s">
        <v>111</v>
      </c>
      <c r="P209" s="2">
        <v>1.3982790700000001</v>
      </c>
      <c r="Q209" s="2" t="s">
        <v>111</v>
      </c>
      <c r="R209" s="2">
        <v>-1.3982790700000001</v>
      </c>
      <c r="S209" s="2">
        <v>1.3982790700000001</v>
      </c>
      <c r="T209" s="47">
        <v>100</v>
      </c>
      <c r="U209" s="48" t="s">
        <v>111</v>
      </c>
      <c r="V209" s="48" t="s">
        <v>111</v>
      </c>
      <c r="W209" s="48" t="s">
        <v>111</v>
      </c>
      <c r="X209" s="48" t="s">
        <v>111</v>
      </c>
      <c r="Y209" s="2">
        <v>1.3982790700000001</v>
      </c>
      <c r="Z209" s="47">
        <v>100</v>
      </c>
      <c r="AA209" s="48" t="s">
        <v>111</v>
      </c>
      <c r="AB209" s="48" t="s">
        <v>111</v>
      </c>
      <c r="AC209" s="57" t="s">
        <v>610</v>
      </c>
    </row>
    <row r="210" spans="1:29" ht="25.5" x14ac:dyDescent="0.25">
      <c r="A210" s="63" t="s">
        <v>83</v>
      </c>
      <c r="B210" s="50" t="s">
        <v>136</v>
      </c>
      <c r="C210" s="54" t="s">
        <v>137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 t="s">
        <v>111</v>
      </c>
      <c r="J210" s="2" t="s">
        <v>111</v>
      </c>
      <c r="K210" s="2">
        <v>0</v>
      </c>
      <c r="L210" s="2" t="s">
        <v>111</v>
      </c>
      <c r="M210" s="2">
        <v>0.63370416000000018</v>
      </c>
      <c r="N210" s="2" t="s">
        <v>111</v>
      </c>
      <c r="O210" s="2" t="s">
        <v>111</v>
      </c>
      <c r="P210" s="2">
        <v>0.63370416000000018</v>
      </c>
      <c r="Q210" s="2" t="s">
        <v>111</v>
      </c>
      <c r="R210" s="2">
        <v>-0.63370416000000018</v>
      </c>
      <c r="S210" s="2">
        <v>0.63370416000000018</v>
      </c>
      <c r="T210" s="47">
        <v>100</v>
      </c>
      <c r="U210" s="48" t="s">
        <v>111</v>
      </c>
      <c r="V210" s="48" t="s">
        <v>111</v>
      </c>
      <c r="W210" s="48" t="s">
        <v>111</v>
      </c>
      <c r="X210" s="48" t="s">
        <v>111</v>
      </c>
      <c r="Y210" s="2">
        <v>0.63370416000000018</v>
      </c>
      <c r="Z210" s="47">
        <v>100</v>
      </c>
      <c r="AA210" s="48" t="s">
        <v>111</v>
      </c>
      <c r="AB210" s="48" t="s">
        <v>111</v>
      </c>
      <c r="AC210" s="57" t="s">
        <v>610</v>
      </c>
    </row>
    <row r="211" spans="1:29" ht="38.25" x14ac:dyDescent="0.25">
      <c r="A211" s="63" t="s">
        <v>83</v>
      </c>
      <c r="B211" s="50" t="s">
        <v>569</v>
      </c>
      <c r="C211" s="59" t="s">
        <v>389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 s="2" t="s">
        <v>111</v>
      </c>
      <c r="J211" s="2" t="s">
        <v>111</v>
      </c>
      <c r="K211" s="2">
        <v>0</v>
      </c>
      <c r="L211" s="2" t="s">
        <v>111</v>
      </c>
      <c r="M211" s="2">
        <v>0</v>
      </c>
      <c r="N211" s="2" t="s">
        <v>111</v>
      </c>
      <c r="O211" s="2" t="s">
        <v>111</v>
      </c>
      <c r="P211" s="2">
        <v>0</v>
      </c>
      <c r="Q211" s="2" t="s">
        <v>111</v>
      </c>
      <c r="R211" s="2">
        <v>0</v>
      </c>
      <c r="S211" s="2">
        <v>0</v>
      </c>
      <c r="T211" s="47">
        <v>0</v>
      </c>
      <c r="U211" s="48" t="s">
        <v>111</v>
      </c>
      <c r="V211" s="48" t="s">
        <v>111</v>
      </c>
      <c r="W211" s="48" t="s">
        <v>111</v>
      </c>
      <c r="X211" s="48" t="s">
        <v>111</v>
      </c>
      <c r="Y211" s="2">
        <v>0</v>
      </c>
      <c r="Z211" s="47">
        <v>0</v>
      </c>
      <c r="AA211" s="48" t="s">
        <v>111</v>
      </c>
      <c r="AB211" s="48" t="s">
        <v>111</v>
      </c>
      <c r="AC211" s="57" t="s">
        <v>609</v>
      </c>
    </row>
    <row r="212" spans="1:29" ht="25.5" x14ac:dyDescent="0.25">
      <c r="A212" s="63" t="s">
        <v>83</v>
      </c>
      <c r="B212" s="65" t="s">
        <v>390</v>
      </c>
      <c r="C212" s="54" t="s">
        <v>133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 t="s">
        <v>111</v>
      </c>
      <c r="J212" s="2" t="s">
        <v>111</v>
      </c>
      <c r="K212" s="2">
        <v>0</v>
      </c>
      <c r="L212" s="2" t="s">
        <v>111</v>
      </c>
      <c r="M212" s="2">
        <v>1.783452E-2</v>
      </c>
      <c r="N212" s="2" t="s">
        <v>111</v>
      </c>
      <c r="O212" s="2" t="s">
        <v>111</v>
      </c>
      <c r="P212" s="2">
        <v>1.783452E-2</v>
      </c>
      <c r="Q212" s="2" t="s">
        <v>111</v>
      </c>
      <c r="R212" s="2">
        <v>-1.783452E-2</v>
      </c>
      <c r="S212" s="2">
        <v>1.783452E-2</v>
      </c>
      <c r="T212" s="47">
        <v>100</v>
      </c>
      <c r="U212" s="48" t="s">
        <v>111</v>
      </c>
      <c r="V212" s="48" t="s">
        <v>111</v>
      </c>
      <c r="W212" s="48" t="s">
        <v>111</v>
      </c>
      <c r="X212" s="48" t="s">
        <v>111</v>
      </c>
      <c r="Y212" s="2">
        <v>1.783452E-2</v>
      </c>
      <c r="Z212" s="47">
        <v>100</v>
      </c>
      <c r="AA212" s="48" t="s">
        <v>111</v>
      </c>
      <c r="AB212" s="48" t="s">
        <v>111</v>
      </c>
      <c r="AC212" s="57" t="s">
        <v>610</v>
      </c>
    </row>
    <row r="213" spans="1:29" ht="25.5" x14ac:dyDescent="0.25">
      <c r="A213" s="63" t="s">
        <v>83</v>
      </c>
      <c r="B213" s="65" t="s">
        <v>391</v>
      </c>
      <c r="C213" s="59" t="s">
        <v>392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 t="s">
        <v>111</v>
      </c>
      <c r="J213" s="2" t="s">
        <v>111</v>
      </c>
      <c r="K213" s="2">
        <v>0</v>
      </c>
      <c r="L213" s="2" t="s">
        <v>111</v>
      </c>
      <c r="M213" s="2">
        <v>0.16849976</v>
      </c>
      <c r="N213" s="2" t="s">
        <v>111</v>
      </c>
      <c r="O213" s="2" t="s">
        <v>111</v>
      </c>
      <c r="P213" s="2">
        <v>0.16849976</v>
      </c>
      <c r="Q213" s="2" t="s">
        <v>111</v>
      </c>
      <c r="R213" s="2">
        <v>-0.16849976</v>
      </c>
      <c r="S213" s="2">
        <v>0.16849976</v>
      </c>
      <c r="T213" s="47">
        <v>100</v>
      </c>
      <c r="U213" s="48" t="s">
        <v>111</v>
      </c>
      <c r="V213" s="48" t="s">
        <v>111</v>
      </c>
      <c r="W213" s="48" t="s">
        <v>111</v>
      </c>
      <c r="X213" s="48" t="s">
        <v>111</v>
      </c>
      <c r="Y213" s="2">
        <v>0.16849976</v>
      </c>
      <c r="Z213" s="47">
        <v>100</v>
      </c>
      <c r="AA213" s="48" t="s">
        <v>111</v>
      </c>
      <c r="AB213" s="48" t="s">
        <v>111</v>
      </c>
      <c r="AC213" s="57" t="s">
        <v>609</v>
      </c>
    </row>
    <row r="214" spans="1:29" ht="25.5" x14ac:dyDescent="0.25">
      <c r="A214" s="63" t="s">
        <v>83</v>
      </c>
      <c r="B214" s="50" t="s">
        <v>393</v>
      </c>
      <c r="C214" s="59" t="s">
        <v>394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 t="s">
        <v>111</v>
      </c>
      <c r="J214" s="2" t="s">
        <v>111</v>
      </c>
      <c r="K214" s="2">
        <v>0</v>
      </c>
      <c r="L214" s="2" t="s">
        <v>111</v>
      </c>
      <c r="M214" s="2">
        <v>0.21585324600000003</v>
      </c>
      <c r="N214" s="2" t="s">
        <v>111</v>
      </c>
      <c r="O214" s="2" t="s">
        <v>111</v>
      </c>
      <c r="P214" s="2">
        <v>0.21585324600000003</v>
      </c>
      <c r="Q214" s="2" t="s">
        <v>111</v>
      </c>
      <c r="R214" s="2">
        <v>-0.21585324600000003</v>
      </c>
      <c r="S214" s="2">
        <v>0.21585324600000003</v>
      </c>
      <c r="T214" s="47">
        <v>100</v>
      </c>
      <c r="U214" s="48" t="s">
        <v>111</v>
      </c>
      <c r="V214" s="48" t="s">
        <v>111</v>
      </c>
      <c r="W214" s="48" t="s">
        <v>111</v>
      </c>
      <c r="X214" s="48" t="s">
        <v>111</v>
      </c>
      <c r="Y214" s="2">
        <v>0.21585324600000003</v>
      </c>
      <c r="Z214" s="47">
        <v>100</v>
      </c>
      <c r="AA214" s="48" t="s">
        <v>111</v>
      </c>
      <c r="AB214" s="48" t="s">
        <v>111</v>
      </c>
      <c r="AC214" s="57" t="s">
        <v>609</v>
      </c>
    </row>
    <row r="215" spans="1:29" ht="26.25" x14ac:dyDescent="0.25">
      <c r="A215" s="63" t="s">
        <v>83</v>
      </c>
      <c r="B215" s="50" t="s">
        <v>395</v>
      </c>
      <c r="C215" s="59" t="s">
        <v>396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 t="s">
        <v>111</v>
      </c>
      <c r="J215" s="2" t="s">
        <v>111</v>
      </c>
      <c r="K215" s="2">
        <v>0</v>
      </c>
      <c r="L215" s="2" t="s">
        <v>111</v>
      </c>
      <c r="M215" s="2">
        <v>0.238556188</v>
      </c>
      <c r="N215" s="2" t="s">
        <v>111</v>
      </c>
      <c r="O215" s="2" t="s">
        <v>111</v>
      </c>
      <c r="P215" s="2">
        <v>0.238556188</v>
      </c>
      <c r="Q215" s="2" t="s">
        <v>111</v>
      </c>
      <c r="R215" s="2">
        <v>-0.238556188</v>
      </c>
      <c r="S215" s="2">
        <v>0.238556188</v>
      </c>
      <c r="T215" s="47">
        <v>100</v>
      </c>
      <c r="U215" s="48" t="s">
        <v>111</v>
      </c>
      <c r="V215" s="48" t="s">
        <v>111</v>
      </c>
      <c r="W215" s="48" t="s">
        <v>111</v>
      </c>
      <c r="X215" s="48" t="s">
        <v>111</v>
      </c>
      <c r="Y215" s="2">
        <v>0.238556188</v>
      </c>
      <c r="Z215" s="47">
        <v>100</v>
      </c>
      <c r="AA215" s="48" t="s">
        <v>111</v>
      </c>
      <c r="AB215" s="48" t="s">
        <v>111</v>
      </c>
      <c r="AC215" s="61" t="s">
        <v>611</v>
      </c>
    </row>
    <row r="216" spans="1:29" ht="25.5" x14ac:dyDescent="0.25">
      <c r="A216" s="63" t="s">
        <v>85</v>
      </c>
      <c r="B216" s="50" t="s">
        <v>570</v>
      </c>
      <c r="C216" s="59" t="s">
        <v>397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 s="2" t="s">
        <v>111</v>
      </c>
      <c r="J216" s="2" t="s">
        <v>111</v>
      </c>
      <c r="K216" s="2">
        <v>0</v>
      </c>
      <c r="L216" s="2" t="s">
        <v>111</v>
      </c>
      <c r="M216" s="2">
        <v>7.3121783999999995E-2</v>
      </c>
      <c r="N216" s="2" t="s">
        <v>111</v>
      </c>
      <c r="O216" s="2" t="s">
        <v>111</v>
      </c>
      <c r="P216" s="2">
        <v>7.3121783999999995E-2</v>
      </c>
      <c r="Q216" s="2" t="s">
        <v>111</v>
      </c>
      <c r="R216" s="2">
        <v>-7.3121783999999995E-2</v>
      </c>
      <c r="S216" s="2">
        <v>7.3121783999999995E-2</v>
      </c>
      <c r="T216" s="47">
        <v>100</v>
      </c>
      <c r="U216" s="48" t="s">
        <v>111</v>
      </c>
      <c r="V216" s="48" t="s">
        <v>111</v>
      </c>
      <c r="W216" s="48" t="s">
        <v>111</v>
      </c>
      <c r="X216" s="48" t="s">
        <v>111</v>
      </c>
      <c r="Y216" s="2">
        <v>7.3121783999999995E-2</v>
      </c>
      <c r="Z216" s="47">
        <v>100</v>
      </c>
      <c r="AA216" s="48" t="s">
        <v>111</v>
      </c>
      <c r="AB216" s="48" t="s">
        <v>111</v>
      </c>
      <c r="AC216" s="57" t="s">
        <v>609</v>
      </c>
    </row>
    <row r="217" spans="1:29" ht="38.25" x14ac:dyDescent="0.25">
      <c r="A217" s="63" t="s">
        <v>83</v>
      </c>
      <c r="B217" s="50" t="s">
        <v>398</v>
      </c>
      <c r="C217" s="59" t="s">
        <v>399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 t="s">
        <v>111</v>
      </c>
      <c r="J217" s="2" t="s">
        <v>111</v>
      </c>
      <c r="K217" s="2">
        <v>0</v>
      </c>
      <c r="L217" s="2" t="s">
        <v>111</v>
      </c>
      <c r="M217" s="2">
        <v>1.4682000000000001E-2</v>
      </c>
      <c r="N217" s="2" t="s">
        <v>111</v>
      </c>
      <c r="O217" s="2" t="s">
        <v>111</v>
      </c>
      <c r="P217" s="2">
        <v>1.4682000000000001E-2</v>
      </c>
      <c r="Q217" s="2" t="s">
        <v>111</v>
      </c>
      <c r="R217" s="2">
        <v>-1.4682000000000001E-2</v>
      </c>
      <c r="S217" s="2">
        <v>1.4682000000000001E-2</v>
      </c>
      <c r="T217" s="47">
        <v>100</v>
      </c>
      <c r="U217" s="48" t="s">
        <v>111</v>
      </c>
      <c r="V217" s="48" t="s">
        <v>111</v>
      </c>
      <c r="W217" s="48" t="s">
        <v>111</v>
      </c>
      <c r="X217" s="48" t="s">
        <v>111</v>
      </c>
      <c r="Y217" s="2">
        <v>1.4682000000000001E-2</v>
      </c>
      <c r="Z217" s="47">
        <v>100</v>
      </c>
      <c r="AA217" s="48" t="s">
        <v>111</v>
      </c>
      <c r="AB217" s="48" t="s">
        <v>111</v>
      </c>
      <c r="AC217" s="57" t="s">
        <v>612</v>
      </c>
    </row>
    <row r="218" spans="1:29" ht="38.25" x14ac:dyDescent="0.25">
      <c r="A218" s="63" t="s">
        <v>83</v>
      </c>
      <c r="B218" s="50" t="s">
        <v>400</v>
      </c>
      <c r="C218" s="59" t="s">
        <v>401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 t="s">
        <v>111</v>
      </c>
      <c r="J218" s="2" t="s">
        <v>111</v>
      </c>
      <c r="K218" s="2">
        <v>0</v>
      </c>
      <c r="L218" s="2" t="s">
        <v>111</v>
      </c>
      <c r="M218" s="2">
        <v>1.9619000000000001E-2</v>
      </c>
      <c r="N218" s="2" t="s">
        <v>111</v>
      </c>
      <c r="O218" s="2" t="s">
        <v>111</v>
      </c>
      <c r="P218" s="2">
        <v>1.9619000000000001E-2</v>
      </c>
      <c r="Q218" s="2" t="s">
        <v>111</v>
      </c>
      <c r="R218" s="2">
        <v>-1.9619000000000001E-2</v>
      </c>
      <c r="S218" s="2">
        <v>1.9619000000000001E-2</v>
      </c>
      <c r="T218" s="47">
        <v>100</v>
      </c>
      <c r="U218" s="48" t="s">
        <v>111</v>
      </c>
      <c r="V218" s="48" t="s">
        <v>111</v>
      </c>
      <c r="W218" s="48" t="s">
        <v>111</v>
      </c>
      <c r="X218" s="48" t="s">
        <v>111</v>
      </c>
      <c r="Y218" s="2">
        <v>1.9619000000000001E-2</v>
      </c>
      <c r="Z218" s="47">
        <v>100</v>
      </c>
      <c r="AA218" s="48" t="s">
        <v>111</v>
      </c>
      <c r="AB218" s="48" t="s">
        <v>111</v>
      </c>
      <c r="AC218" s="57" t="s">
        <v>612</v>
      </c>
    </row>
    <row r="219" spans="1:29" ht="25.5" x14ac:dyDescent="0.25">
      <c r="A219" s="63" t="s">
        <v>83</v>
      </c>
      <c r="B219" s="50" t="s">
        <v>402</v>
      </c>
      <c r="C219" s="59" t="s">
        <v>403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 t="s">
        <v>111</v>
      </c>
      <c r="J219" s="2" t="s">
        <v>111</v>
      </c>
      <c r="K219" s="2">
        <v>0</v>
      </c>
      <c r="L219" s="2" t="s">
        <v>111</v>
      </c>
      <c r="M219" s="2">
        <v>2.5833999999999999E-2</v>
      </c>
      <c r="N219" s="2" t="s">
        <v>111</v>
      </c>
      <c r="O219" s="2" t="s">
        <v>111</v>
      </c>
      <c r="P219" s="2">
        <v>2.5833999999999999E-2</v>
      </c>
      <c r="Q219" s="2" t="s">
        <v>111</v>
      </c>
      <c r="R219" s="2">
        <v>-2.5833999999999999E-2</v>
      </c>
      <c r="S219" s="2">
        <v>2.5833999999999999E-2</v>
      </c>
      <c r="T219" s="47">
        <v>100</v>
      </c>
      <c r="U219" s="48" t="s">
        <v>111</v>
      </c>
      <c r="V219" s="48" t="s">
        <v>111</v>
      </c>
      <c r="W219" s="48" t="s">
        <v>111</v>
      </c>
      <c r="X219" s="48" t="s">
        <v>111</v>
      </c>
      <c r="Y219" s="2">
        <v>2.5833999999999999E-2</v>
      </c>
      <c r="Z219" s="47">
        <v>100</v>
      </c>
      <c r="AA219" s="48" t="s">
        <v>111</v>
      </c>
      <c r="AB219" s="48" t="s">
        <v>111</v>
      </c>
      <c r="AC219" s="57" t="s">
        <v>612</v>
      </c>
    </row>
    <row r="220" spans="1:29" ht="38.25" x14ac:dyDescent="0.25">
      <c r="A220" s="63" t="s">
        <v>83</v>
      </c>
      <c r="B220" s="50" t="s">
        <v>404</v>
      </c>
      <c r="C220" s="59" t="s">
        <v>405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 t="s">
        <v>111</v>
      </c>
      <c r="J220" s="2" t="s">
        <v>111</v>
      </c>
      <c r="K220" s="2">
        <v>0</v>
      </c>
      <c r="L220" s="2" t="s">
        <v>111</v>
      </c>
      <c r="M220" s="2">
        <v>2.9675E-2</v>
      </c>
      <c r="N220" s="2" t="s">
        <v>111</v>
      </c>
      <c r="O220" s="2" t="s">
        <v>111</v>
      </c>
      <c r="P220" s="2">
        <v>2.9675E-2</v>
      </c>
      <c r="Q220" s="2" t="s">
        <v>111</v>
      </c>
      <c r="R220" s="2">
        <v>-2.9675E-2</v>
      </c>
      <c r="S220" s="2">
        <v>2.9675E-2</v>
      </c>
      <c r="T220" s="47">
        <v>100</v>
      </c>
      <c r="U220" s="48" t="s">
        <v>111</v>
      </c>
      <c r="V220" s="48" t="s">
        <v>111</v>
      </c>
      <c r="W220" s="48" t="s">
        <v>111</v>
      </c>
      <c r="X220" s="48" t="s">
        <v>111</v>
      </c>
      <c r="Y220" s="2">
        <v>2.9675E-2</v>
      </c>
      <c r="Z220" s="47">
        <v>100</v>
      </c>
      <c r="AA220" s="48" t="s">
        <v>111</v>
      </c>
      <c r="AB220" s="48" t="s">
        <v>111</v>
      </c>
      <c r="AC220" s="57" t="s">
        <v>612</v>
      </c>
    </row>
    <row r="221" spans="1:29" ht="38.25" x14ac:dyDescent="0.25">
      <c r="A221" s="63" t="s">
        <v>83</v>
      </c>
      <c r="B221" s="50" t="s">
        <v>406</v>
      </c>
      <c r="C221" s="59" t="s">
        <v>407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 t="s">
        <v>111</v>
      </c>
      <c r="J221" s="2" t="s">
        <v>111</v>
      </c>
      <c r="K221" s="2">
        <v>0</v>
      </c>
      <c r="L221" s="2" t="s">
        <v>111</v>
      </c>
      <c r="M221" s="2">
        <v>1.9968E-2</v>
      </c>
      <c r="N221" s="2" t="s">
        <v>111</v>
      </c>
      <c r="O221" s="2" t="s">
        <v>111</v>
      </c>
      <c r="P221" s="2">
        <v>1.9968E-2</v>
      </c>
      <c r="Q221" s="2" t="s">
        <v>111</v>
      </c>
      <c r="R221" s="2">
        <v>-1.9968E-2</v>
      </c>
      <c r="S221" s="2">
        <v>1.9968E-2</v>
      </c>
      <c r="T221" s="47">
        <v>100</v>
      </c>
      <c r="U221" s="48" t="s">
        <v>111</v>
      </c>
      <c r="V221" s="48" t="s">
        <v>111</v>
      </c>
      <c r="W221" s="48" t="s">
        <v>111</v>
      </c>
      <c r="X221" s="48" t="s">
        <v>111</v>
      </c>
      <c r="Y221" s="2">
        <v>1.9968E-2</v>
      </c>
      <c r="Z221" s="47">
        <v>100</v>
      </c>
      <c r="AA221" s="48" t="s">
        <v>111</v>
      </c>
      <c r="AB221" s="48" t="s">
        <v>111</v>
      </c>
      <c r="AC221" s="57" t="s">
        <v>612</v>
      </c>
    </row>
    <row r="222" spans="1:29" s="38" customFormat="1" ht="25.5" x14ac:dyDescent="0.25">
      <c r="A222" s="39" t="s">
        <v>85</v>
      </c>
      <c r="B222" s="40" t="s">
        <v>86</v>
      </c>
      <c r="C222" s="41" t="s">
        <v>49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 t="s">
        <v>111</v>
      </c>
      <c r="J222" s="1" t="s">
        <v>111</v>
      </c>
      <c r="K222" s="1">
        <v>0</v>
      </c>
      <c r="L222" s="1" t="s">
        <v>111</v>
      </c>
      <c r="M222" s="1">
        <v>0</v>
      </c>
      <c r="N222" s="1" t="s">
        <v>111</v>
      </c>
      <c r="O222" s="1" t="s">
        <v>111</v>
      </c>
      <c r="P222" s="1">
        <v>0</v>
      </c>
      <c r="Q222" s="1" t="s">
        <v>111</v>
      </c>
      <c r="R222" s="1">
        <v>0</v>
      </c>
      <c r="S222" s="1">
        <v>0</v>
      </c>
      <c r="T222" s="35">
        <v>0</v>
      </c>
      <c r="U222" s="36" t="s">
        <v>111</v>
      </c>
      <c r="V222" s="36" t="s">
        <v>111</v>
      </c>
      <c r="W222" s="36" t="s">
        <v>111</v>
      </c>
      <c r="X222" s="36" t="s">
        <v>111</v>
      </c>
      <c r="Y222" s="1">
        <v>0</v>
      </c>
      <c r="Z222" s="35">
        <v>0</v>
      </c>
      <c r="AA222" s="36" t="s">
        <v>111</v>
      </c>
      <c r="AB222" s="36" t="s">
        <v>111</v>
      </c>
      <c r="AC222" s="66" t="s">
        <v>111</v>
      </c>
    </row>
    <row r="223" spans="1:29" s="38" customFormat="1" ht="25.5" x14ac:dyDescent="0.25">
      <c r="A223" s="39" t="s">
        <v>29</v>
      </c>
      <c r="B223" s="40" t="s">
        <v>87</v>
      </c>
      <c r="C223" s="41" t="s">
        <v>49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 t="s">
        <v>111</v>
      </c>
      <c r="J223" s="1" t="s">
        <v>111</v>
      </c>
      <c r="K223" s="1">
        <v>0</v>
      </c>
      <c r="L223" s="1" t="s">
        <v>111</v>
      </c>
      <c r="M223" s="1">
        <v>0</v>
      </c>
      <c r="N223" s="1" t="s">
        <v>111</v>
      </c>
      <c r="O223" s="1" t="s">
        <v>111</v>
      </c>
      <c r="P223" s="1">
        <v>0</v>
      </c>
      <c r="Q223" s="1" t="s">
        <v>111</v>
      </c>
      <c r="R223" s="1">
        <v>0</v>
      </c>
      <c r="S223" s="1">
        <v>0</v>
      </c>
      <c r="T223" s="35">
        <v>0</v>
      </c>
      <c r="U223" s="36" t="s">
        <v>111</v>
      </c>
      <c r="V223" s="36" t="s">
        <v>111</v>
      </c>
      <c r="W223" s="36" t="s">
        <v>111</v>
      </c>
      <c r="X223" s="36" t="s">
        <v>111</v>
      </c>
      <c r="Y223" s="1">
        <v>0</v>
      </c>
      <c r="Z223" s="35">
        <v>0</v>
      </c>
      <c r="AA223" s="36" t="s">
        <v>111</v>
      </c>
      <c r="AB223" s="36" t="s">
        <v>111</v>
      </c>
      <c r="AC223" s="66" t="s">
        <v>111</v>
      </c>
    </row>
    <row r="224" spans="1:29" s="38" customFormat="1" ht="25.5" x14ac:dyDescent="0.25">
      <c r="A224" s="39" t="s">
        <v>30</v>
      </c>
      <c r="B224" s="40" t="s">
        <v>88</v>
      </c>
      <c r="C224" s="41" t="s">
        <v>49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 t="s">
        <v>111</v>
      </c>
      <c r="J224" s="1" t="s">
        <v>111</v>
      </c>
      <c r="K224" s="1">
        <v>0</v>
      </c>
      <c r="L224" s="1" t="s">
        <v>111</v>
      </c>
      <c r="M224" s="1">
        <v>0</v>
      </c>
      <c r="N224" s="1" t="s">
        <v>111</v>
      </c>
      <c r="O224" s="1" t="s">
        <v>111</v>
      </c>
      <c r="P224" s="1">
        <v>0</v>
      </c>
      <c r="Q224" s="1" t="s">
        <v>111</v>
      </c>
      <c r="R224" s="1">
        <v>0</v>
      </c>
      <c r="S224" s="1">
        <v>0</v>
      </c>
      <c r="T224" s="35">
        <v>0</v>
      </c>
      <c r="U224" s="36" t="s">
        <v>111</v>
      </c>
      <c r="V224" s="36" t="s">
        <v>111</v>
      </c>
      <c r="W224" s="36" t="s">
        <v>111</v>
      </c>
      <c r="X224" s="36" t="s">
        <v>111</v>
      </c>
      <c r="Y224" s="1">
        <v>0</v>
      </c>
      <c r="Z224" s="35">
        <v>0</v>
      </c>
      <c r="AA224" s="36" t="s">
        <v>111</v>
      </c>
      <c r="AB224" s="36" t="s">
        <v>111</v>
      </c>
      <c r="AC224" s="66" t="s">
        <v>111</v>
      </c>
    </row>
    <row r="225" spans="1:29" s="38" customFormat="1" ht="25.5" x14ac:dyDescent="0.25">
      <c r="A225" s="39" t="s">
        <v>31</v>
      </c>
      <c r="B225" s="40" t="s">
        <v>89</v>
      </c>
      <c r="C225" s="41" t="s">
        <v>49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 t="s">
        <v>111</v>
      </c>
      <c r="J225" s="1" t="s">
        <v>111</v>
      </c>
      <c r="K225" s="1">
        <v>0</v>
      </c>
      <c r="L225" s="1" t="s">
        <v>111</v>
      </c>
      <c r="M225" s="1">
        <v>0</v>
      </c>
      <c r="N225" s="1" t="s">
        <v>111</v>
      </c>
      <c r="O225" s="1" t="s">
        <v>111</v>
      </c>
      <c r="P225" s="1">
        <v>0</v>
      </c>
      <c r="Q225" s="1" t="s">
        <v>111</v>
      </c>
      <c r="R225" s="1">
        <v>0</v>
      </c>
      <c r="S225" s="1">
        <v>0</v>
      </c>
      <c r="T225" s="35">
        <v>0</v>
      </c>
      <c r="U225" s="36" t="s">
        <v>111</v>
      </c>
      <c r="V225" s="36" t="s">
        <v>111</v>
      </c>
      <c r="W225" s="36" t="s">
        <v>111</v>
      </c>
      <c r="X225" s="36" t="s">
        <v>111</v>
      </c>
      <c r="Y225" s="1">
        <v>0</v>
      </c>
      <c r="Z225" s="35">
        <v>0</v>
      </c>
      <c r="AA225" s="36" t="s">
        <v>111</v>
      </c>
      <c r="AB225" s="36" t="s">
        <v>111</v>
      </c>
      <c r="AC225" s="66" t="s">
        <v>111</v>
      </c>
    </row>
    <row r="226" spans="1:29" s="38" customFormat="1" ht="25.5" x14ac:dyDescent="0.25">
      <c r="A226" s="39" t="s">
        <v>32</v>
      </c>
      <c r="B226" s="40" t="s">
        <v>90</v>
      </c>
      <c r="C226" s="41" t="s">
        <v>49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 t="s">
        <v>111</v>
      </c>
      <c r="J226" s="1" t="s">
        <v>111</v>
      </c>
      <c r="K226" s="1">
        <v>0</v>
      </c>
      <c r="L226" s="1" t="s">
        <v>111</v>
      </c>
      <c r="M226" s="1">
        <v>0</v>
      </c>
      <c r="N226" s="1" t="s">
        <v>111</v>
      </c>
      <c r="O226" s="1" t="s">
        <v>111</v>
      </c>
      <c r="P226" s="1">
        <v>0</v>
      </c>
      <c r="Q226" s="1" t="s">
        <v>111</v>
      </c>
      <c r="R226" s="1">
        <v>0</v>
      </c>
      <c r="S226" s="1">
        <v>0</v>
      </c>
      <c r="T226" s="35">
        <v>0</v>
      </c>
      <c r="U226" s="36" t="s">
        <v>111</v>
      </c>
      <c r="V226" s="36" t="s">
        <v>111</v>
      </c>
      <c r="W226" s="36" t="s">
        <v>111</v>
      </c>
      <c r="X226" s="36" t="s">
        <v>111</v>
      </c>
      <c r="Y226" s="1">
        <v>0</v>
      </c>
      <c r="Z226" s="35">
        <v>0</v>
      </c>
      <c r="AA226" s="36" t="s">
        <v>111</v>
      </c>
      <c r="AB226" s="36" t="s">
        <v>111</v>
      </c>
      <c r="AC226" s="66" t="s">
        <v>111</v>
      </c>
    </row>
    <row r="227" spans="1:29" s="38" customFormat="1" ht="25.5" x14ac:dyDescent="0.25">
      <c r="A227" s="39" t="s">
        <v>33</v>
      </c>
      <c r="B227" s="40" t="s">
        <v>91</v>
      </c>
      <c r="C227" s="41" t="s">
        <v>49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 t="s">
        <v>111</v>
      </c>
      <c r="J227" s="1" t="s">
        <v>111</v>
      </c>
      <c r="K227" s="1">
        <v>0</v>
      </c>
      <c r="L227" s="1" t="s">
        <v>111</v>
      </c>
      <c r="M227" s="1">
        <v>0</v>
      </c>
      <c r="N227" s="1" t="s">
        <v>111</v>
      </c>
      <c r="O227" s="1" t="s">
        <v>111</v>
      </c>
      <c r="P227" s="1">
        <v>0</v>
      </c>
      <c r="Q227" s="1" t="s">
        <v>111</v>
      </c>
      <c r="R227" s="1">
        <v>0</v>
      </c>
      <c r="S227" s="1">
        <v>0</v>
      </c>
      <c r="T227" s="35">
        <v>0</v>
      </c>
      <c r="U227" s="36" t="s">
        <v>111</v>
      </c>
      <c r="V227" s="36" t="s">
        <v>111</v>
      </c>
      <c r="W227" s="36" t="s">
        <v>111</v>
      </c>
      <c r="X227" s="36" t="s">
        <v>111</v>
      </c>
      <c r="Y227" s="1">
        <v>0</v>
      </c>
      <c r="Z227" s="35">
        <v>0</v>
      </c>
      <c r="AA227" s="36" t="s">
        <v>111</v>
      </c>
      <c r="AB227" s="36" t="s">
        <v>111</v>
      </c>
      <c r="AC227" s="66" t="s">
        <v>111</v>
      </c>
    </row>
    <row r="228" spans="1:29" s="38" customFormat="1" ht="38.25" x14ac:dyDescent="0.25">
      <c r="A228" s="39" t="s">
        <v>34</v>
      </c>
      <c r="B228" s="40" t="s">
        <v>92</v>
      </c>
      <c r="C228" s="41" t="s">
        <v>49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 t="s">
        <v>111</v>
      </c>
      <c r="J228" s="1" t="s">
        <v>111</v>
      </c>
      <c r="K228" s="1">
        <v>0</v>
      </c>
      <c r="L228" s="1" t="s">
        <v>111</v>
      </c>
      <c r="M228" s="1">
        <v>0</v>
      </c>
      <c r="N228" s="1" t="s">
        <v>111</v>
      </c>
      <c r="O228" s="1" t="s">
        <v>111</v>
      </c>
      <c r="P228" s="1">
        <v>0</v>
      </c>
      <c r="Q228" s="1" t="s">
        <v>111</v>
      </c>
      <c r="R228" s="1">
        <v>0</v>
      </c>
      <c r="S228" s="1">
        <v>0</v>
      </c>
      <c r="T228" s="35">
        <v>0</v>
      </c>
      <c r="U228" s="36" t="s">
        <v>111</v>
      </c>
      <c r="V228" s="36" t="s">
        <v>111</v>
      </c>
      <c r="W228" s="36" t="s">
        <v>111</v>
      </c>
      <c r="X228" s="36" t="s">
        <v>111</v>
      </c>
      <c r="Y228" s="1">
        <v>0</v>
      </c>
      <c r="Z228" s="35">
        <v>0</v>
      </c>
      <c r="AA228" s="36" t="s">
        <v>111</v>
      </c>
      <c r="AB228" s="36" t="s">
        <v>111</v>
      </c>
      <c r="AC228" s="66" t="s">
        <v>111</v>
      </c>
    </row>
    <row r="229" spans="1:29" s="38" customFormat="1" ht="38.25" x14ac:dyDescent="0.25">
      <c r="A229" s="39" t="s">
        <v>35</v>
      </c>
      <c r="B229" s="40" t="s">
        <v>93</v>
      </c>
      <c r="C229" s="41" t="s">
        <v>49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 t="s">
        <v>111</v>
      </c>
      <c r="J229" s="1" t="s">
        <v>111</v>
      </c>
      <c r="K229" s="1">
        <v>0</v>
      </c>
      <c r="L229" s="1" t="s">
        <v>111</v>
      </c>
      <c r="M229" s="1">
        <v>0</v>
      </c>
      <c r="N229" s="1" t="s">
        <v>111</v>
      </c>
      <c r="O229" s="1" t="s">
        <v>111</v>
      </c>
      <c r="P229" s="1">
        <v>0</v>
      </c>
      <c r="Q229" s="1" t="s">
        <v>111</v>
      </c>
      <c r="R229" s="1">
        <v>0</v>
      </c>
      <c r="S229" s="1">
        <v>0</v>
      </c>
      <c r="T229" s="35">
        <v>0</v>
      </c>
      <c r="U229" s="36" t="s">
        <v>111</v>
      </c>
      <c r="V229" s="36" t="s">
        <v>111</v>
      </c>
      <c r="W229" s="36" t="s">
        <v>111</v>
      </c>
      <c r="X229" s="36" t="s">
        <v>111</v>
      </c>
      <c r="Y229" s="1">
        <v>0</v>
      </c>
      <c r="Z229" s="35">
        <v>0</v>
      </c>
      <c r="AA229" s="36" t="s">
        <v>111</v>
      </c>
      <c r="AB229" s="36" t="s">
        <v>111</v>
      </c>
      <c r="AC229" s="66" t="s">
        <v>111</v>
      </c>
    </row>
    <row r="230" spans="1:29" s="38" customFormat="1" ht="38.25" x14ac:dyDescent="0.25">
      <c r="A230" s="39" t="s">
        <v>36</v>
      </c>
      <c r="B230" s="40" t="s">
        <v>94</v>
      </c>
      <c r="C230" s="41" t="s">
        <v>49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 t="s">
        <v>111</v>
      </c>
      <c r="J230" s="1" t="s">
        <v>111</v>
      </c>
      <c r="K230" s="1">
        <v>0</v>
      </c>
      <c r="L230" s="1" t="s">
        <v>111</v>
      </c>
      <c r="M230" s="1">
        <v>0</v>
      </c>
      <c r="N230" s="1" t="s">
        <v>111</v>
      </c>
      <c r="O230" s="1" t="s">
        <v>111</v>
      </c>
      <c r="P230" s="1">
        <v>0</v>
      </c>
      <c r="Q230" s="1" t="s">
        <v>111</v>
      </c>
      <c r="R230" s="1">
        <v>0</v>
      </c>
      <c r="S230" s="1">
        <v>0</v>
      </c>
      <c r="T230" s="35">
        <v>0</v>
      </c>
      <c r="U230" s="36" t="s">
        <v>111</v>
      </c>
      <c r="V230" s="36" t="s">
        <v>111</v>
      </c>
      <c r="W230" s="36" t="s">
        <v>111</v>
      </c>
      <c r="X230" s="36" t="s">
        <v>111</v>
      </c>
      <c r="Y230" s="1">
        <v>0</v>
      </c>
      <c r="Z230" s="35">
        <v>0</v>
      </c>
      <c r="AA230" s="36" t="s">
        <v>111</v>
      </c>
      <c r="AB230" s="36" t="s">
        <v>111</v>
      </c>
      <c r="AC230" s="66" t="s">
        <v>111</v>
      </c>
    </row>
    <row r="231" spans="1:29" s="38" customFormat="1" ht="38.25" x14ac:dyDescent="0.25">
      <c r="A231" s="39" t="s">
        <v>95</v>
      </c>
      <c r="B231" s="40" t="s">
        <v>96</v>
      </c>
      <c r="C231" s="41" t="s">
        <v>49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 t="s">
        <v>111</v>
      </c>
      <c r="J231" s="1" t="s">
        <v>111</v>
      </c>
      <c r="K231" s="1">
        <v>0</v>
      </c>
      <c r="L231" s="1" t="s">
        <v>111</v>
      </c>
      <c r="M231" s="1">
        <v>0</v>
      </c>
      <c r="N231" s="1" t="s">
        <v>111</v>
      </c>
      <c r="O231" s="1" t="s">
        <v>111</v>
      </c>
      <c r="P231" s="1">
        <v>0</v>
      </c>
      <c r="Q231" s="1" t="s">
        <v>111</v>
      </c>
      <c r="R231" s="1">
        <v>0</v>
      </c>
      <c r="S231" s="1">
        <v>0</v>
      </c>
      <c r="T231" s="35">
        <v>0</v>
      </c>
      <c r="U231" s="36" t="s">
        <v>111</v>
      </c>
      <c r="V231" s="36" t="s">
        <v>111</v>
      </c>
      <c r="W231" s="36" t="s">
        <v>111</v>
      </c>
      <c r="X231" s="36" t="s">
        <v>111</v>
      </c>
      <c r="Y231" s="1">
        <v>0</v>
      </c>
      <c r="Z231" s="35">
        <v>0</v>
      </c>
      <c r="AA231" s="36" t="s">
        <v>111</v>
      </c>
      <c r="AB231" s="36" t="s">
        <v>111</v>
      </c>
      <c r="AC231" s="66" t="s">
        <v>111</v>
      </c>
    </row>
    <row r="232" spans="1:29" s="38" customFormat="1" ht="38.25" x14ac:dyDescent="0.25">
      <c r="A232" s="39" t="s">
        <v>97</v>
      </c>
      <c r="B232" s="40" t="s">
        <v>98</v>
      </c>
      <c r="C232" s="41" t="s">
        <v>49</v>
      </c>
      <c r="D232" s="1">
        <v>1.2456</v>
      </c>
      <c r="E232" s="1">
        <v>1.038</v>
      </c>
      <c r="F232" s="1">
        <v>0</v>
      </c>
      <c r="G232" s="1">
        <v>1.2456</v>
      </c>
      <c r="H232" s="1">
        <v>1.2456</v>
      </c>
      <c r="I232" s="1" t="s">
        <v>111</v>
      </c>
      <c r="J232" s="1" t="s">
        <v>111</v>
      </c>
      <c r="K232" s="1">
        <v>1.2456</v>
      </c>
      <c r="L232" s="1" t="s">
        <v>111</v>
      </c>
      <c r="M232" s="1">
        <v>0.38747461726475169</v>
      </c>
      <c r="N232" s="1" t="s">
        <v>111</v>
      </c>
      <c r="O232" s="1" t="s">
        <v>111</v>
      </c>
      <c r="P232" s="1">
        <v>0.38747461726475169</v>
      </c>
      <c r="Q232" s="1" t="s">
        <v>111</v>
      </c>
      <c r="R232" s="1">
        <v>0.85812538273524841</v>
      </c>
      <c r="S232" s="1">
        <v>-0.85812538273524841</v>
      </c>
      <c r="T232" s="35">
        <v>-68.892532332630736</v>
      </c>
      <c r="U232" s="36" t="s">
        <v>111</v>
      </c>
      <c r="V232" s="36" t="s">
        <v>111</v>
      </c>
      <c r="W232" s="36" t="s">
        <v>111</v>
      </c>
      <c r="X232" s="36" t="s">
        <v>111</v>
      </c>
      <c r="Y232" s="1">
        <v>-0.85812538273524841</v>
      </c>
      <c r="Z232" s="35">
        <v>-68.892532332630736</v>
      </c>
      <c r="AA232" s="36" t="s">
        <v>111</v>
      </c>
      <c r="AB232" s="36" t="s">
        <v>111</v>
      </c>
      <c r="AC232" s="66" t="s">
        <v>111</v>
      </c>
    </row>
    <row r="233" spans="1:29" s="38" customFormat="1" ht="25.5" x14ac:dyDescent="0.25">
      <c r="A233" s="39" t="s">
        <v>99</v>
      </c>
      <c r="B233" s="40" t="s">
        <v>100</v>
      </c>
      <c r="C233" s="41" t="s">
        <v>49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 t="s">
        <v>111</v>
      </c>
      <c r="J233" s="1" t="s">
        <v>111</v>
      </c>
      <c r="K233" s="1">
        <v>0</v>
      </c>
      <c r="L233" s="1" t="s">
        <v>111</v>
      </c>
      <c r="M233" s="1">
        <v>0</v>
      </c>
      <c r="N233" s="1" t="s">
        <v>111</v>
      </c>
      <c r="O233" s="1" t="s">
        <v>111</v>
      </c>
      <c r="P233" s="1">
        <v>0</v>
      </c>
      <c r="Q233" s="1" t="s">
        <v>111</v>
      </c>
      <c r="R233" s="1">
        <v>0</v>
      </c>
      <c r="S233" s="1">
        <v>0</v>
      </c>
      <c r="T233" s="35">
        <v>0</v>
      </c>
      <c r="U233" s="36" t="s">
        <v>111</v>
      </c>
      <c r="V233" s="36" t="s">
        <v>111</v>
      </c>
      <c r="W233" s="36" t="s">
        <v>111</v>
      </c>
      <c r="X233" s="36" t="s">
        <v>111</v>
      </c>
      <c r="Y233" s="1">
        <v>0</v>
      </c>
      <c r="Z233" s="35">
        <v>0</v>
      </c>
      <c r="AA233" s="36" t="s">
        <v>111</v>
      </c>
      <c r="AB233" s="36" t="s">
        <v>111</v>
      </c>
      <c r="AC233" s="66" t="s">
        <v>111</v>
      </c>
    </row>
    <row r="234" spans="1:29" s="38" customFormat="1" ht="25.5" x14ac:dyDescent="0.25">
      <c r="A234" s="39" t="s">
        <v>101</v>
      </c>
      <c r="B234" s="40" t="s">
        <v>102</v>
      </c>
      <c r="C234" s="41" t="s">
        <v>49</v>
      </c>
      <c r="D234" s="1">
        <v>1.2456</v>
      </c>
      <c r="E234" s="1">
        <v>1.038</v>
      </c>
      <c r="F234" s="1">
        <v>0</v>
      </c>
      <c r="G234" s="1">
        <v>1.2456</v>
      </c>
      <c r="H234" s="1">
        <v>1.2456</v>
      </c>
      <c r="I234" s="1" t="s">
        <v>111</v>
      </c>
      <c r="J234" s="1" t="s">
        <v>111</v>
      </c>
      <c r="K234" s="1">
        <v>1.2456</v>
      </c>
      <c r="L234" s="1" t="s">
        <v>111</v>
      </c>
      <c r="M234" s="1">
        <v>0.38747461726475169</v>
      </c>
      <c r="N234" s="1" t="s">
        <v>111</v>
      </c>
      <c r="O234" s="1" t="s">
        <v>111</v>
      </c>
      <c r="P234" s="1">
        <v>0.38747461726475169</v>
      </c>
      <c r="Q234" s="1" t="s">
        <v>111</v>
      </c>
      <c r="R234" s="1">
        <v>0.85812538273524841</v>
      </c>
      <c r="S234" s="1">
        <v>-0.85812538273524841</v>
      </c>
      <c r="T234" s="35">
        <v>-68.892532332630736</v>
      </c>
      <c r="U234" s="36" t="s">
        <v>111</v>
      </c>
      <c r="V234" s="36" t="s">
        <v>111</v>
      </c>
      <c r="W234" s="36" t="s">
        <v>111</v>
      </c>
      <c r="X234" s="36" t="s">
        <v>111</v>
      </c>
      <c r="Y234" s="1">
        <v>-0.85812538273524841</v>
      </c>
      <c r="Z234" s="35">
        <v>-68.892532332630736</v>
      </c>
      <c r="AA234" s="36" t="s">
        <v>111</v>
      </c>
      <c r="AB234" s="36" t="s">
        <v>111</v>
      </c>
      <c r="AC234" s="66" t="s">
        <v>111</v>
      </c>
    </row>
    <row r="235" spans="1:29" ht="26.25" x14ac:dyDescent="0.25">
      <c r="A235" s="44" t="s">
        <v>101</v>
      </c>
      <c r="B235" s="45" t="s">
        <v>408</v>
      </c>
      <c r="C235" s="46" t="s">
        <v>409</v>
      </c>
      <c r="D235" s="2">
        <v>1.2456</v>
      </c>
      <c r="E235" s="2">
        <v>1.038</v>
      </c>
      <c r="F235" s="2">
        <v>0</v>
      </c>
      <c r="G235" s="2">
        <v>1.2456</v>
      </c>
      <c r="H235" s="2">
        <v>1.2456</v>
      </c>
      <c r="I235" s="2" t="s">
        <v>111</v>
      </c>
      <c r="J235" s="2" t="s">
        <v>111</v>
      </c>
      <c r="K235" s="2">
        <v>1.2456</v>
      </c>
      <c r="L235" s="2" t="s">
        <v>111</v>
      </c>
      <c r="M235" s="2">
        <v>0.38747461726475169</v>
      </c>
      <c r="N235" s="2" t="s">
        <v>111</v>
      </c>
      <c r="O235" s="2" t="s">
        <v>111</v>
      </c>
      <c r="P235" s="2">
        <v>0.38747461726475169</v>
      </c>
      <c r="Q235" s="2" t="s">
        <v>111</v>
      </c>
      <c r="R235" s="2">
        <v>0.85812538273524841</v>
      </c>
      <c r="S235" s="2">
        <v>-0.85812538273524841</v>
      </c>
      <c r="T235" s="47">
        <v>-68.892532332630736</v>
      </c>
      <c r="U235" s="48" t="s">
        <v>111</v>
      </c>
      <c r="V235" s="48" t="s">
        <v>111</v>
      </c>
      <c r="W235" s="48" t="s">
        <v>111</v>
      </c>
      <c r="X235" s="48" t="s">
        <v>111</v>
      </c>
      <c r="Y235" s="2">
        <v>-0.85812538273524841</v>
      </c>
      <c r="Z235" s="47">
        <v>-68.892532332630736</v>
      </c>
      <c r="AA235" s="48" t="s">
        <v>111</v>
      </c>
      <c r="AB235" s="48" t="s">
        <v>111</v>
      </c>
      <c r="AC235" s="61" t="s">
        <v>613</v>
      </c>
    </row>
    <row r="236" spans="1:29" ht="26.25" x14ac:dyDescent="0.25">
      <c r="A236" s="44" t="s">
        <v>101</v>
      </c>
      <c r="B236" s="45" t="s">
        <v>171</v>
      </c>
      <c r="C236" s="46" t="s">
        <v>172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 t="s">
        <v>111</v>
      </c>
      <c r="J236" s="2" t="s">
        <v>111</v>
      </c>
      <c r="K236" s="2">
        <v>0</v>
      </c>
      <c r="L236" s="2" t="s">
        <v>111</v>
      </c>
      <c r="M236" s="2">
        <v>0</v>
      </c>
      <c r="N236" s="2" t="s">
        <v>111</v>
      </c>
      <c r="O236" s="2" t="s">
        <v>111</v>
      </c>
      <c r="P236" s="2">
        <v>0</v>
      </c>
      <c r="Q236" s="2" t="s">
        <v>111</v>
      </c>
      <c r="R236" s="2">
        <v>0</v>
      </c>
      <c r="S236" s="2">
        <v>0</v>
      </c>
      <c r="T236" s="47">
        <v>0</v>
      </c>
      <c r="U236" s="48" t="s">
        <v>111</v>
      </c>
      <c r="V236" s="48" t="s">
        <v>111</v>
      </c>
      <c r="W236" s="48" t="s">
        <v>111</v>
      </c>
      <c r="X236" s="48" t="s">
        <v>111</v>
      </c>
      <c r="Y236" s="2">
        <v>0</v>
      </c>
      <c r="Z236" s="47">
        <v>0</v>
      </c>
      <c r="AA236" s="48" t="s">
        <v>111</v>
      </c>
      <c r="AB236" s="48" t="s">
        <v>111</v>
      </c>
      <c r="AC236" s="61" t="s">
        <v>498</v>
      </c>
    </row>
    <row r="237" spans="1:29" ht="38.25" x14ac:dyDescent="0.25">
      <c r="A237" s="44" t="s">
        <v>101</v>
      </c>
      <c r="B237" s="45" t="s">
        <v>571</v>
      </c>
      <c r="C237" s="46" t="s">
        <v>410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 t="s">
        <v>111</v>
      </c>
      <c r="J237" s="2" t="s">
        <v>111</v>
      </c>
      <c r="K237" s="2">
        <v>0</v>
      </c>
      <c r="L237" s="2" t="s">
        <v>111</v>
      </c>
      <c r="M237" s="2">
        <v>0</v>
      </c>
      <c r="N237" s="2" t="s">
        <v>111</v>
      </c>
      <c r="O237" s="2" t="s">
        <v>111</v>
      </c>
      <c r="P237" s="2">
        <v>0</v>
      </c>
      <c r="Q237" s="2" t="s">
        <v>111</v>
      </c>
      <c r="R237" s="2">
        <v>0</v>
      </c>
      <c r="S237" s="2">
        <v>0</v>
      </c>
      <c r="T237" s="47">
        <v>0</v>
      </c>
      <c r="U237" s="48" t="s">
        <v>111</v>
      </c>
      <c r="V237" s="48" t="s">
        <v>111</v>
      </c>
      <c r="W237" s="48" t="s">
        <v>111</v>
      </c>
      <c r="X237" s="48" t="s">
        <v>111</v>
      </c>
      <c r="Y237" s="2">
        <v>0</v>
      </c>
      <c r="Z237" s="47">
        <v>0</v>
      </c>
      <c r="AA237" s="48" t="s">
        <v>111</v>
      </c>
      <c r="AB237" s="48" t="s">
        <v>111</v>
      </c>
      <c r="AC237" s="67" t="s">
        <v>499</v>
      </c>
    </row>
    <row r="238" spans="1:29" ht="25.5" x14ac:dyDescent="0.25">
      <c r="A238" s="44" t="s">
        <v>26</v>
      </c>
      <c r="B238" s="45" t="s">
        <v>411</v>
      </c>
      <c r="C238" s="46" t="s">
        <v>412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 t="s">
        <v>111</v>
      </c>
      <c r="J238" s="2" t="s">
        <v>111</v>
      </c>
      <c r="K238" s="2">
        <v>0</v>
      </c>
      <c r="L238" s="2" t="s">
        <v>111</v>
      </c>
      <c r="M238" s="2">
        <v>0</v>
      </c>
      <c r="N238" s="2" t="s">
        <v>111</v>
      </c>
      <c r="O238" s="2" t="s">
        <v>111</v>
      </c>
      <c r="P238" s="2">
        <v>0</v>
      </c>
      <c r="Q238" s="2" t="s">
        <v>111</v>
      </c>
      <c r="R238" s="2">
        <v>0</v>
      </c>
      <c r="S238" s="2">
        <v>0</v>
      </c>
      <c r="T238" s="47">
        <v>0</v>
      </c>
      <c r="U238" s="48" t="s">
        <v>111</v>
      </c>
      <c r="V238" s="48" t="s">
        <v>111</v>
      </c>
      <c r="W238" s="48" t="s">
        <v>111</v>
      </c>
      <c r="X238" s="48" t="s">
        <v>111</v>
      </c>
      <c r="Y238" s="2">
        <v>0</v>
      </c>
      <c r="Z238" s="47">
        <v>0</v>
      </c>
      <c r="AA238" s="48" t="s">
        <v>111</v>
      </c>
      <c r="AB238" s="48" t="s">
        <v>111</v>
      </c>
      <c r="AC238" s="67" t="s">
        <v>500</v>
      </c>
    </row>
    <row r="239" spans="1:29" ht="25.5" x14ac:dyDescent="0.25">
      <c r="A239" s="44" t="s">
        <v>26</v>
      </c>
      <c r="B239" s="45" t="s">
        <v>572</v>
      </c>
      <c r="C239" s="46" t="s">
        <v>413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 t="s">
        <v>111</v>
      </c>
      <c r="J239" s="2" t="s">
        <v>111</v>
      </c>
      <c r="K239" s="2">
        <v>0</v>
      </c>
      <c r="L239" s="2" t="s">
        <v>111</v>
      </c>
      <c r="M239" s="2">
        <v>0</v>
      </c>
      <c r="N239" s="2" t="s">
        <v>111</v>
      </c>
      <c r="O239" s="2" t="s">
        <v>111</v>
      </c>
      <c r="P239" s="2">
        <v>0</v>
      </c>
      <c r="Q239" s="2" t="s">
        <v>111</v>
      </c>
      <c r="R239" s="2">
        <v>0</v>
      </c>
      <c r="S239" s="2">
        <v>0</v>
      </c>
      <c r="T239" s="47">
        <v>0</v>
      </c>
      <c r="U239" s="48" t="s">
        <v>111</v>
      </c>
      <c r="V239" s="48" t="s">
        <v>111</v>
      </c>
      <c r="W239" s="48" t="s">
        <v>111</v>
      </c>
      <c r="X239" s="48" t="s">
        <v>111</v>
      </c>
      <c r="Y239" s="2">
        <v>0</v>
      </c>
      <c r="Z239" s="47">
        <v>0</v>
      </c>
      <c r="AA239" s="48" t="s">
        <v>111</v>
      </c>
      <c r="AB239" s="48" t="s">
        <v>111</v>
      </c>
      <c r="AC239" s="67" t="s">
        <v>500</v>
      </c>
    </row>
    <row r="240" spans="1:29" s="38" customFormat="1" ht="51" x14ac:dyDescent="0.25">
      <c r="A240" s="39" t="s">
        <v>37</v>
      </c>
      <c r="B240" s="40" t="s">
        <v>103</v>
      </c>
      <c r="C240" s="41" t="s">
        <v>49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 t="s">
        <v>111</v>
      </c>
      <c r="J240" s="1" t="s">
        <v>111</v>
      </c>
      <c r="K240" s="1">
        <v>0</v>
      </c>
      <c r="L240" s="1" t="s">
        <v>111</v>
      </c>
      <c r="M240" s="1">
        <v>0</v>
      </c>
      <c r="N240" s="1" t="s">
        <v>111</v>
      </c>
      <c r="O240" s="1" t="s">
        <v>111</v>
      </c>
      <c r="P240" s="1">
        <v>0</v>
      </c>
      <c r="Q240" s="1" t="s">
        <v>111</v>
      </c>
      <c r="R240" s="1">
        <v>0</v>
      </c>
      <c r="S240" s="1">
        <v>0</v>
      </c>
      <c r="T240" s="35">
        <v>0</v>
      </c>
      <c r="U240" s="36" t="s">
        <v>111</v>
      </c>
      <c r="V240" s="36" t="s">
        <v>111</v>
      </c>
      <c r="W240" s="36" t="s">
        <v>111</v>
      </c>
      <c r="X240" s="36" t="s">
        <v>111</v>
      </c>
      <c r="Y240" s="1">
        <v>0</v>
      </c>
      <c r="Z240" s="35">
        <v>0</v>
      </c>
      <c r="AA240" s="36" t="s">
        <v>111</v>
      </c>
      <c r="AB240" s="36" t="s">
        <v>111</v>
      </c>
      <c r="AC240" s="37" t="s">
        <v>111</v>
      </c>
    </row>
    <row r="241" spans="1:29" s="38" customFormat="1" ht="51" x14ac:dyDescent="0.25">
      <c r="A241" s="39" t="s">
        <v>104</v>
      </c>
      <c r="B241" s="40" t="s">
        <v>105</v>
      </c>
      <c r="C241" s="41" t="s">
        <v>49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 t="s">
        <v>111</v>
      </c>
      <c r="J241" s="1" t="s">
        <v>111</v>
      </c>
      <c r="K241" s="1">
        <v>0</v>
      </c>
      <c r="L241" s="1" t="s">
        <v>111</v>
      </c>
      <c r="M241" s="1">
        <v>0</v>
      </c>
      <c r="N241" s="1" t="s">
        <v>111</v>
      </c>
      <c r="O241" s="1" t="s">
        <v>111</v>
      </c>
      <c r="P241" s="1">
        <v>0</v>
      </c>
      <c r="Q241" s="1" t="s">
        <v>111</v>
      </c>
      <c r="R241" s="1">
        <v>0</v>
      </c>
      <c r="S241" s="1">
        <v>0</v>
      </c>
      <c r="T241" s="35">
        <v>0</v>
      </c>
      <c r="U241" s="36" t="s">
        <v>111</v>
      </c>
      <c r="V241" s="36" t="s">
        <v>111</v>
      </c>
      <c r="W241" s="36" t="s">
        <v>111</v>
      </c>
      <c r="X241" s="36" t="s">
        <v>111</v>
      </c>
      <c r="Y241" s="1">
        <v>0</v>
      </c>
      <c r="Z241" s="35">
        <v>0</v>
      </c>
      <c r="AA241" s="36" t="s">
        <v>111</v>
      </c>
      <c r="AB241" s="36" t="s">
        <v>111</v>
      </c>
      <c r="AC241" s="37" t="s">
        <v>111</v>
      </c>
    </row>
    <row r="242" spans="1:29" s="38" customFormat="1" ht="38.25" x14ac:dyDescent="0.25">
      <c r="A242" s="39" t="s">
        <v>106</v>
      </c>
      <c r="B242" s="40" t="s">
        <v>107</v>
      </c>
      <c r="C242" s="41" t="s">
        <v>49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 t="s">
        <v>111</v>
      </c>
      <c r="J242" s="1" t="s">
        <v>111</v>
      </c>
      <c r="K242" s="1">
        <v>0</v>
      </c>
      <c r="L242" s="1" t="s">
        <v>111</v>
      </c>
      <c r="M242" s="1">
        <v>0</v>
      </c>
      <c r="N242" s="1" t="s">
        <v>111</v>
      </c>
      <c r="O242" s="1" t="s">
        <v>111</v>
      </c>
      <c r="P242" s="1">
        <v>0</v>
      </c>
      <c r="Q242" s="1" t="s">
        <v>111</v>
      </c>
      <c r="R242" s="1">
        <v>0</v>
      </c>
      <c r="S242" s="1">
        <v>0</v>
      </c>
      <c r="T242" s="35">
        <v>0</v>
      </c>
      <c r="U242" s="36" t="s">
        <v>111</v>
      </c>
      <c r="V242" s="36" t="s">
        <v>111</v>
      </c>
      <c r="W242" s="36" t="s">
        <v>111</v>
      </c>
      <c r="X242" s="36" t="s">
        <v>111</v>
      </c>
      <c r="Y242" s="1">
        <v>0</v>
      </c>
      <c r="Z242" s="35">
        <v>0</v>
      </c>
      <c r="AA242" s="36" t="s">
        <v>111</v>
      </c>
      <c r="AB242" s="36" t="s">
        <v>111</v>
      </c>
      <c r="AC242" s="37" t="s">
        <v>111</v>
      </c>
    </row>
    <row r="243" spans="1:29" s="38" customFormat="1" ht="25.5" x14ac:dyDescent="0.25">
      <c r="A243" s="39" t="s">
        <v>38</v>
      </c>
      <c r="B243" s="40" t="s">
        <v>108</v>
      </c>
      <c r="C243" s="41" t="s">
        <v>49</v>
      </c>
      <c r="D243" s="1">
        <v>93.308996849527929</v>
      </c>
      <c r="E243" s="1">
        <v>106.49284166711999</v>
      </c>
      <c r="F243" s="1">
        <v>0</v>
      </c>
      <c r="G243" s="1">
        <v>93.308996849527929</v>
      </c>
      <c r="H243" s="1">
        <v>93.308996849527929</v>
      </c>
      <c r="I243" s="1" t="s">
        <v>111</v>
      </c>
      <c r="J243" s="1" t="s">
        <v>111</v>
      </c>
      <c r="K243" s="1">
        <v>93.308996849527929</v>
      </c>
      <c r="L243" s="1" t="s">
        <v>111</v>
      </c>
      <c r="M243" s="1">
        <v>73.165479635450041</v>
      </c>
      <c r="N243" s="1" t="s">
        <v>111</v>
      </c>
      <c r="O243" s="1" t="s">
        <v>111</v>
      </c>
      <c r="P243" s="1">
        <v>73.165479635450041</v>
      </c>
      <c r="Q243" s="1" t="s">
        <v>111</v>
      </c>
      <c r="R243" s="1">
        <v>20.143517214077889</v>
      </c>
      <c r="S243" s="1">
        <v>-20.143517214077889</v>
      </c>
      <c r="T243" s="35">
        <v>-21.587968892819362</v>
      </c>
      <c r="U243" s="36" t="s">
        <v>111</v>
      </c>
      <c r="V243" s="36" t="s">
        <v>111</v>
      </c>
      <c r="W243" s="36" t="s">
        <v>111</v>
      </c>
      <c r="X243" s="36" t="s">
        <v>111</v>
      </c>
      <c r="Y243" s="1">
        <v>-20.143517214077889</v>
      </c>
      <c r="Z243" s="35">
        <v>-21.587968892819362</v>
      </c>
      <c r="AA243" s="36" t="s">
        <v>111</v>
      </c>
      <c r="AB243" s="36" t="s">
        <v>111</v>
      </c>
      <c r="AC243" s="37" t="s">
        <v>111</v>
      </c>
    </row>
    <row r="244" spans="1:29" ht="38.25" x14ac:dyDescent="0.25">
      <c r="A244" s="68" t="s">
        <v>38</v>
      </c>
      <c r="B244" s="69" t="s">
        <v>414</v>
      </c>
      <c r="C244" s="70" t="s">
        <v>415</v>
      </c>
      <c r="D244" s="2">
        <v>14.807278457759999</v>
      </c>
      <c r="E244" s="2">
        <v>13.428190986840001</v>
      </c>
      <c r="F244" s="2">
        <v>0</v>
      </c>
      <c r="G244" s="2">
        <v>14.807278457759999</v>
      </c>
      <c r="H244" s="2">
        <v>14.807278457759999</v>
      </c>
      <c r="I244" s="2" t="s">
        <v>111</v>
      </c>
      <c r="J244" s="2" t="s">
        <v>111</v>
      </c>
      <c r="K244" s="2">
        <v>14.807278457759999</v>
      </c>
      <c r="L244" s="2" t="s">
        <v>111</v>
      </c>
      <c r="M244" s="2">
        <v>12.378021359592047</v>
      </c>
      <c r="N244" s="2" t="s">
        <v>111</v>
      </c>
      <c r="O244" s="2" t="s">
        <v>111</v>
      </c>
      <c r="P244" s="2">
        <v>12.378021359592047</v>
      </c>
      <c r="Q244" s="2" t="s">
        <v>111</v>
      </c>
      <c r="R244" s="2">
        <v>2.4292570981679518</v>
      </c>
      <c r="S244" s="2">
        <v>-2.4292570981679518</v>
      </c>
      <c r="T244" s="47">
        <v>-16.405831126211172</v>
      </c>
      <c r="U244" s="48" t="s">
        <v>111</v>
      </c>
      <c r="V244" s="48" t="s">
        <v>111</v>
      </c>
      <c r="W244" s="48" t="s">
        <v>111</v>
      </c>
      <c r="X244" s="48" t="s">
        <v>111</v>
      </c>
      <c r="Y244" s="2">
        <v>-2.4292570981679518</v>
      </c>
      <c r="Z244" s="47">
        <v>-16.405831126211172</v>
      </c>
      <c r="AA244" s="48" t="s">
        <v>111</v>
      </c>
      <c r="AB244" s="48" t="s">
        <v>111</v>
      </c>
      <c r="AC244" s="43" t="s">
        <v>605</v>
      </c>
    </row>
    <row r="245" spans="1:29" ht="51" x14ac:dyDescent="0.25">
      <c r="A245" s="68" t="s">
        <v>38</v>
      </c>
      <c r="B245" s="69" t="s">
        <v>416</v>
      </c>
      <c r="C245" s="70" t="s">
        <v>417</v>
      </c>
      <c r="D245" s="2">
        <v>21.951884399999997</v>
      </c>
      <c r="E245" s="2">
        <v>22.206360680280003</v>
      </c>
      <c r="F245" s="2">
        <v>0</v>
      </c>
      <c r="G245" s="2">
        <v>21.951884399999997</v>
      </c>
      <c r="H245" s="2">
        <v>21.951884399999997</v>
      </c>
      <c r="I245" s="2" t="s">
        <v>111</v>
      </c>
      <c r="J245" s="2" t="s">
        <v>111</v>
      </c>
      <c r="K245" s="2">
        <v>21.951884399999997</v>
      </c>
      <c r="L245" s="2" t="s">
        <v>111</v>
      </c>
      <c r="M245" s="2">
        <v>17.839217000000048</v>
      </c>
      <c r="N245" s="2" t="s">
        <v>111</v>
      </c>
      <c r="O245" s="2" t="s">
        <v>111</v>
      </c>
      <c r="P245" s="2">
        <v>17.839217000000048</v>
      </c>
      <c r="Q245" s="2" t="s">
        <v>111</v>
      </c>
      <c r="R245" s="2">
        <v>4.1126673999999497</v>
      </c>
      <c r="S245" s="2">
        <v>-4.1126673999999497</v>
      </c>
      <c r="T245" s="47">
        <v>-18.734917354065285</v>
      </c>
      <c r="U245" s="48" t="s">
        <v>111</v>
      </c>
      <c r="V245" s="48" t="s">
        <v>111</v>
      </c>
      <c r="W245" s="48" t="s">
        <v>111</v>
      </c>
      <c r="X245" s="48" t="s">
        <v>111</v>
      </c>
      <c r="Y245" s="2">
        <v>-4.1126673999999497</v>
      </c>
      <c r="Z245" s="47">
        <v>-18.734917354065285</v>
      </c>
      <c r="AA245" s="48" t="s">
        <v>111</v>
      </c>
      <c r="AB245" s="48" t="s">
        <v>111</v>
      </c>
      <c r="AC245" s="43" t="s">
        <v>605</v>
      </c>
    </row>
    <row r="246" spans="1:29" ht="51" x14ac:dyDescent="0.25">
      <c r="A246" s="44" t="s">
        <v>38</v>
      </c>
      <c r="B246" s="71" t="s">
        <v>418</v>
      </c>
      <c r="C246" s="60" t="s">
        <v>419</v>
      </c>
      <c r="D246" s="2">
        <v>2.8688939460480003</v>
      </c>
      <c r="E246" s="2">
        <v>7.8530000000000006</v>
      </c>
      <c r="F246" s="2">
        <v>0</v>
      </c>
      <c r="G246" s="2">
        <v>2.8688939460480003</v>
      </c>
      <c r="H246" s="2">
        <v>2.8688939460480003</v>
      </c>
      <c r="I246" s="2" t="s">
        <v>111</v>
      </c>
      <c r="J246" s="2" t="s">
        <v>111</v>
      </c>
      <c r="K246" s="2">
        <v>2.8688939460480003</v>
      </c>
      <c r="L246" s="2" t="s">
        <v>111</v>
      </c>
      <c r="M246" s="2">
        <v>1.3931616620997804</v>
      </c>
      <c r="N246" s="2" t="s">
        <v>111</v>
      </c>
      <c r="O246" s="2" t="s">
        <v>111</v>
      </c>
      <c r="P246" s="2">
        <v>1.3931616620997804</v>
      </c>
      <c r="Q246" s="2" t="s">
        <v>111</v>
      </c>
      <c r="R246" s="2">
        <v>1.4757322839482199</v>
      </c>
      <c r="S246" s="2">
        <v>-1.4757322839482199</v>
      </c>
      <c r="T246" s="47">
        <v>-51.439067170157735</v>
      </c>
      <c r="U246" s="48" t="s">
        <v>111</v>
      </c>
      <c r="V246" s="48" t="s">
        <v>111</v>
      </c>
      <c r="W246" s="48" t="s">
        <v>111</v>
      </c>
      <c r="X246" s="48" t="s">
        <v>111</v>
      </c>
      <c r="Y246" s="2">
        <v>-1.4757322839482199</v>
      </c>
      <c r="Z246" s="47">
        <v>-51.439067170157735</v>
      </c>
      <c r="AA246" s="48" t="s">
        <v>111</v>
      </c>
      <c r="AB246" s="48" t="s">
        <v>111</v>
      </c>
      <c r="AC246" s="43" t="s">
        <v>605</v>
      </c>
    </row>
    <row r="247" spans="1:29" ht="38.25" x14ac:dyDescent="0.25">
      <c r="A247" s="44" t="s">
        <v>38</v>
      </c>
      <c r="B247" s="71" t="s">
        <v>573</v>
      </c>
      <c r="C247" s="60" t="s">
        <v>420</v>
      </c>
      <c r="D247" s="2">
        <v>6.5709023375999998</v>
      </c>
      <c r="E247" s="2">
        <v>14.681999999999999</v>
      </c>
      <c r="F247" s="2">
        <v>0</v>
      </c>
      <c r="G247" s="2">
        <v>6.5709023375999998</v>
      </c>
      <c r="H247" s="2">
        <v>6.5709023375999998</v>
      </c>
      <c r="I247" s="2" t="s">
        <v>111</v>
      </c>
      <c r="J247" s="2" t="s">
        <v>111</v>
      </c>
      <c r="K247" s="2">
        <v>6.5709023375999998</v>
      </c>
      <c r="L247" s="2" t="s">
        <v>111</v>
      </c>
      <c r="M247" s="2">
        <v>5.0957656320711813</v>
      </c>
      <c r="N247" s="2" t="s">
        <v>111</v>
      </c>
      <c r="O247" s="2" t="s">
        <v>111</v>
      </c>
      <c r="P247" s="2">
        <v>5.0957656320711813</v>
      </c>
      <c r="Q247" s="2" t="s">
        <v>111</v>
      </c>
      <c r="R247" s="2">
        <v>1.4751367055288185</v>
      </c>
      <c r="S247" s="2">
        <v>-1.4751367055288185</v>
      </c>
      <c r="T247" s="47">
        <v>-22.449530212734942</v>
      </c>
      <c r="U247" s="48" t="s">
        <v>111</v>
      </c>
      <c r="V247" s="48" t="s">
        <v>111</v>
      </c>
      <c r="W247" s="48" t="s">
        <v>111</v>
      </c>
      <c r="X247" s="48" t="s">
        <v>111</v>
      </c>
      <c r="Y247" s="2">
        <v>-1.4751367055288185</v>
      </c>
      <c r="Z247" s="47">
        <v>-22.449530212734942</v>
      </c>
      <c r="AA247" s="48" t="s">
        <v>111</v>
      </c>
      <c r="AB247" s="48" t="s">
        <v>111</v>
      </c>
      <c r="AC247" s="43" t="s">
        <v>605</v>
      </c>
    </row>
    <row r="248" spans="1:29" ht="25.5" x14ac:dyDescent="0.25">
      <c r="A248" s="44" t="s">
        <v>38</v>
      </c>
      <c r="B248" s="50" t="s">
        <v>421</v>
      </c>
      <c r="C248" s="60" t="s">
        <v>422</v>
      </c>
      <c r="D248" s="2">
        <v>20.126256573600003</v>
      </c>
      <c r="E248" s="2">
        <v>15.276</v>
      </c>
      <c r="F248" s="2">
        <v>0</v>
      </c>
      <c r="G248" s="2">
        <v>20.126256573600003</v>
      </c>
      <c r="H248" s="2">
        <v>20.126256573600003</v>
      </c>
      <c r="I248" s="2" t="s">
        <v>111</v>
      </c>
      <c r="J248" s="2" t="s">
        <v>111</v>
      </c>
      <c r="K248" s="2">
        <v>20.126256573600003</v>
      </c>
      <c r="L248" s="2" t="s">
        <v>111</v>
      </c>
      <c r="M248" s="2">
        <v>14.696550939249761</v>
      </c>
      <c r="N248" s="2" t="s">
        <v>111</v>
      </c>
      <c r="O248" s="2" t="s">
        <v>111</v>
      </c>
      <c r="P248" s="2">
        <v>14.696550939249761</v>
      </c>
      <c r="Q248" s="2" t="s">
        <v>111</v>
      </c>
      <c r="R248" s="2">
        <v>5.4297056343502419</v>
      </c>
      <c r="S248" s="2">
        <v>-5.4297056343502419</v>
      </c>
      <c r="T248" s="47">
        <v>-26.978219295248827</v>
      </c>
      <c r="U248" s="48" t="s">
        <v>111</v>
      </c>
      <c r="V248" s="48" t="s">
        <v>111</v>
      </c>
      <c r="W248" s="48" t="s">
        <v>111</v>
      </c>
      <c r="X248" s="48" t="s">
        <v>111</v>
      </c>
      <c r="Y248" s="2">
        <v>-5.4297056343502419</v>
      </c>
      <c r="Z248" s="47">
        <v>-26.978219295248827</v>
      </c>
      <c r="AA248" s="48" t="s">
        <v>111</v>
      </c>
      <c r="AB248" s="48" t="s">
        <v>111</v>
      </c>
      <c r="AC248" s="43" t="s">
        <v>605</v>
      </c>
    </row>
    <row r="249" spans="1:29" ht="25.5" x14ac:dyDescent="0.25">
      <c r="A249" s="44" t="s">
        <v>38</v>
      </c>
      <c r="B249" s="50" t="s">
        <v>423</v>
      </c>
      <c r="C249" s="60" t="s">
        <v>424</v>
      </c>
      <c r="D249" s="2">
        <v>14.891578316287999</v>
      </c>
      <c r="E249" s="2">
        <v>13.761000000000001</v>
      </c>
      <c r="F249" s="2">
        <v>0</v>
      </c>
      <c r="G249" s="2">
        <v>14.891578316287999</v>
      </c>
      <c r="H249" s="2">
        <v>14.891578316287999</v>
      </c>
      <c r="I249" s="2" t="s">
        <v>111</v>
      </c>
      <c r="J249" s="2" t="s">
        <v>111</v>
      </c>
      <c r="K249" s="2">
        <v>14.891578316287999</v>
      </c>
      <c r="L249" s="2" t="s">
        <v>111</v>
      </c>
      <c r="M249" s="2">
        <v>9.5088172195014842</v>
      </c>
      <c r="N249" s="2" t="s">
        <v>111</v>
      </c>
      <c r="O249" s="2" t="s">
        <v>111</v>
      </c>
      <c r="P249" s="2">
        <v>9.5088172195014842</v>
      </c>
      <c r="Q249" s="2" t="s">
        <v>111</v>
      </c>
      <c r="R249" s="2">
        <v>5.3827610967865152</v>
      </c>
      <c r="S249" s="2">
        <v>-5.3827610967865152</v>
      </c>
      <c r="T249" s="47">
        <v>-36.146343808963479</v>
      </c>
      <c r="U249" s="48" t="s">
        <v>111</v>
      </c>
      <c r="V249" s="48" t="s">
        <v>111</v>
      </c>
      <c r="W249" s="48" t="s">
        <v>111</v>
      </c>
      <c r="X249" s="48" t="s">
        <v>111</v>
      </c>
      <c r="Y249" s="2">
        <v>-5.3827610967865152</v>
      </c>
      <c r="Z249" s="47">
        <v>-36.146343808963479</v>
      </c>
      <c r="AA249" s="48" t="s">
        <v>111</v>
      </c>
      <c r="AB249" s="48" t="s">
        <v>111</v>
      </c>
      <c r="AC249" s="43" t="s">
        <v>605</v>
      </c>
    </row>
    <row r="250" spans="1:29" ht="25.5" x14ac:dyDescent="0.25">
      <c r="A250" s="44" t="s">
        <v>38</v>
      </c>
      <c r="B250" s="50" t="s">
        <v>425</v>
      </c>
      <c r="C250" s="60" t="s">
        <v>426</v>
      </c>
      <c r="D250" s="2">
        <v>1.582139393376</v>
      </c>
      <c r="E250" s="2">
        <v>1.9180000000000001</v>
      </c>
      <c r="F250" s="2">
        <v>0</v>
      </c>
      <c r="G250" s="2">
        <v>1.582139393376</v>
      </c>
      <c r="H250" s="2">
        <v>1.582139393376</v>
      </c>
      <c r="I250" s="2" t="s">
        <v>111</v>
      </c>
      <c r="J250" s="2" t="s">
        <v>111</v>
      </c>
      <c r="K250" s="2">
        <v>1.582139393376</v>
      </c>
      <c r="L250" s="2" t="s">
        <v>111</v>
      </c>
      <c r="M250" s="2">
        <v>0.843206437889364</v>
      </c>
      <c r="N250" s="2" t="s">
        <v>111</v>
      </c>
      <c r="O250" s="2" t="s">
        <v>111</v>
      </c>
      <c r="P250" s="2">
        <v>0.843206437889364</v>
      </c>
      <c r="Q250" s="2" t="s">
        <v>111</v>
      </c>
      <c r="R250" s="2">
        <v>0.73893295548663596</v>
      </c>
      <c r="S250" s="2">
        <v>-0.73893295548663596</v>
      </c>
      <c r="T250" s="47">
        <v>-46.704668285256865</v>
      </c>
      <c r="U250" s="48" t="s">
        <v>111</v>
      </c>
      <c r="V250" s="48" t="s">
        <v>111</v>
      </c>
      <c r="W250" s="48" t="s">
        <v>111</v>
      </c>
      <c r="X250" s="48" t="s">
        <v>111</v>
      </c>
      <c r="Y250" s="2">
        <v>-0.73893295548663596</v>
      </c>
      <c r="Z250" s="47">
        <v>-46.704668285256865</v>
      </c>
      <c r="AA250" s="48" t="s">
        <v>111</v>
      </c>
      <c r="AB250" s="48" t="s">
        <v>111</v>
      </c>
      <c r="AC250" s="43" t="s">
        <v>605</v>
      </c>
    </row>
    <row r="251" spans="1:29" ht="38.25" x14ac:dyDescent="0.25">
      <c r="A251" s="44" t="s">
        <v>38</v>
      </c>
      <c r="B251" s="50" t="s">
        <v>427</v>
      </c>
      <c r="C251" s="60" t="s">
        <v>428</v>
      </c>
      <c r="D251" s="2">
        <v>1.688575513632</v>
      </c>
      <c r="E251" s="2">
        <v>3.1819999999999999</v>
      </c>
      <c r="F251" s="2">
        <v>0</v>
      </c>
      <c r="G251" s="2">
        <v>1.688575513632</v>
      </c>
      <c r="H251" s="2">
        <v>1.688575513632</v>
      </c>
      <c r="I251" s="2" t="s">
        <v>111</v>
      </c>
      <c r="J251" s="2" t="s">
        <v>111</v>
      </c>
      <c r="K251" s="2">
        <v>1.688575513632</v>
      </c>
      <c r="L251" s="2" t="s">
        <v>111</v>
      </c>
      <c r="M251" s="2">
        <v>0.20775213600000475</v>
      </c>
      <c r="N251" s="2" t="s">
        <v>111</v>
      </c>
      <c r="O251" s="2" t="s">
        <v>111</v>
      </c>
      <c r="P251" s="2">
        <v>0.20775213600000475</v>
      </c>
      <c r="Q251" s="2" t="s">
        <v>111</v>
      </c>
      <c r="R251" s="2">
        <v>1.4808233776319952</v>
      </c>
      <c r="S251" s="2">
        <v>-1.4808233776319952</v>
      </c>
      <c r="T251" s="47">
        <v>-87.696603775027782</v>
      </c>
      <c r="U251" s="48" t="s">
        <v>111</v>
      </c>
      <c r="V251" s="48" t="s">
        <v>111</v>
      </c>
      <c r="W251" s="48" t="s">
        <v>111</v>
      </c>
      <c r="X251" s="48" t="s">
        <v>111</v>
      </c>
      <c r="Y251" s="2">
        <v>-1.4808233776319952</v>
      </c>
      <c r="Z251" s="47">
        <v>-87.696603775027782</v>
      </c>
      <c r="AA251" s="48" t="s">
        <v>111</v>
      </c>
      <c r="AB251" s="48" t="s">
        <v>111</v>
      </c>
      <c r="AC251" s="43" t="s">
        <v>614</v>
      </c>
    </row>
    <row r="252" spans="1:29" ht="38.25" x14ac:dyDescent="0.25">
      <c r="A252" s="44" t="s">
        <v>38</v>
      </c>
      <c r="B252" s="50" t="s">
        <v>429</v>
      </c>
      <c r="C252" s="60" t="s">
        <v>430</v>
      </c>
      <c r="D252" s="2">
        <v>1.1770966288319999</v>
      </c>
      <c r="E252" s="2">
        <v>1.8359999999999999</v>
      </c>
      <c r="F252" s="2">
        <v>0</v>
      </c>
      <c r="G252" s="2">
        <v>1.1770966288319999</v>
      </c>
      <c r="H252" s="2">
        <v>1.1770966288319999</v>
      </c>
      <c r="I252" s="2" t="s">
        <v>111</v>
      </c>
      <c r="J252" s="2" t="s">
        <v>111</v>
      </c>
      <c r="K252" s="2">
        <v>1.1770966288319999</v>
      </c>
      <c r="L252" s="2" t="s">
        <v>111</v>
      </c>
      <c r="M252" s="2">
        <v>0.61349783137754832</v>
      </c>
      <c r="N252" s="2" t="s">
        <v>111</v>
      </c>
      <c r="O252" s="2" t="s">
        <v>111</v>
      </c>
      <c r="P252" s="2">
        <v>0.61349783137754832</v>
      </c>
      <c r="Q252" s="2" t="s">
        <v>111</v>
      </c>
      <c r="R252" s="2">
        <v>0.56359879745445163</v>
      </c>
      <c r="S252" s="2">
        <v>-0.56359879745445163</v>
      </c>
      <c r="T252" s="47">
        <v>-47.880418960480327</v>
      </c>
      <c r="U252" s="48" t="s">
        <v>111</v>
      </c>
      <c r="V252" s="48" t="s">
        <v>111</v>
      </c>
      <c r="W252" s="48" t="s">
        <v>111</v>
      </c>
      <c r="X252" s="48" t="s">
        <v>111</v>
      </c>
      <c r="Y252" s="2">
        <v>-0.56359879745445163</v>
      </c>
      <c r="Z252" s="47">
        <v>-47.880418960480327</v>
      </c>
      <c r="AA252" s="48" t="s">
        <v>111</v>
      </c>
      <c r="AB252" s="48" t="s">
        <v>111</v>
      </c>
      <c r="AC252" s="43" t="s">
        <v>614</v>
      </c>
    </row>
    <row r="253" spans="1:29" ht="38.25" x14ac:dyDescent="0.25">
      <c r="A253" s="44" t="s">
        <v>38</v>
      </c>
      <c r="B253" s="50" t="s">
        <v>431</v>
      </c>
      <c r="C253" s="60" t="s">
        <v>432</v>
      </c>
      <c r="D253" s="2">
        <v>1.21079591664</v>
      </c>
      <c r="E253" s="2">
        <v>1.4370000000000001</v>
      </c>
      <c r="F253" s="2">
        <v>0</v>
      </c>
      <c r="G253" s="2">
        <v>1.21079591664</v>
      </c>
      <c r="H253" s="2">
        <v>1.21079591664</v>
      </c>
      <c r="I253" s="2" t="s">
        <v>111</v>
      </c>
      <c r="J253" s="2" t="s">
        <v>111</v>
      </c>
      <c r="K253" s="2">
        <v>1.21079591664</v>
      </c>
      <c r="L253" s="2" t="s">
        <v>111</v>
      </c>
      <c r="M253" s="2">
        <v>0.73522318169837864</v>
      </c>
      <c r="N253" s="2" t="s">
        <v>111</v>
      </c>
      <c r="O253" s="2" t="s">
        <v>111</v>
      </c>
      <c r="P253" s="2">
        <v>0.73522318169837864</v>
      </c>
      <c r="Q253" s="2" t="s">
        <v>111</v>
      </c>
      <c r="R253" s="2">
        <v>0.47557273494162133</v>
      </c>
      <c r="S253" s="2">
        <v>-0.47557273494162133</v>
      </c>
      <c r="T253" s="47">
        <v>-39.27769563853105</v>
      </c>
      <c r="U253" s="48" t="s">
        <v>111</v>
      </c>
      <c r="V253" s="48" t="s">
        <v>111</v>
      </c>
      <c r="W253" s="48" t="s">
        <v>111</v>
      </c>
      <c r="X253" s="48" t="s">
        <v>111</v>
      </c>
      <c r="Y253" s="2">
        <v>-0.47557273494162133</v>
      </c>
      <c r="Z253" s="47">
        <v>-39.27769563853105</v>
      </c>
      <c r="AA253" s="48" t="s">
        <v>111</v>
      </c>
      <c r="AB253" s="48" t="s">
        <v>111</v>
      </c>
      <c r="AC253" s="43" t="s">
        <v>614</v>
      </c>
    </row>
    <row r="254" spans="1:29" ht="26.25" x14ac:dyDescent="0.25">
      <c r="A254" s="44" t="s">
        <v>38</v>
      </c>
      <c r="B254" s="50" t="s">
        <v>433</v>
      </c>
      <c r="C254" s="60" t="s">
        <v>434</v>
      </c>
      <c r="D254" s="2">
        <v>0.93743640848400001</v>
      </c>
      <c r="E254" s="2">
        <v>0.96100000000000008</v>
      </c>
      <c r="F254" s="2">
        <v>0</v>
      </c>
      <c r="G254" s="2">
        <v>0.93743640848400001</v>
      </c>
      <c r="H254" s="2">
        <v>0.93743640848400001</v>
      </c>
      <c r="I254" s="2" t="s">
        <v>111</v>
      </c>
      <c r="J254" s="2" t="s">
        <v>111</v>
      </c>
      <c r="K254" s="2">
        <v>0.93743640848400001</v>
      </c>
      <c r="L254" s="2" t="s">
        <v>111</v>
      </c>
      <c r="M254" s="2">
        <v>0.85834506648622555</v>
      </c>
      <c r="N254" s="2" t="s">
        <v>111</v>
      </c>
      <c r="O254" s="2" t="s">
        <v>111</v>
      </c>
      <c r="P254" s="2">
        <v>0.85834506648622555</v>
      </c>
      <c r="Q254" s="2" t="s">
        <v>111</v>
      </c>
      <c r="R254" s="2">
        <v>7.9091341997774456E-2</v>
      </c>
      <c r="S254" s="2">
        <v>-7.9091341997774456E-2</v>
      </c>
      <c r="T254" s="47">
        <v>-8.4369821016104023</v>
      </c>
      <c r="U254" s="48" t="s">
        <v>111</v>
      </c>
      <c r="V254" s="48" t="s">
        <v>111</v>
      </c>
      <c r="W254" s="48" t="s">
        <v>111</v>
      </c>
      <c r="X254" s="48" t="s">
        <v>111</v>
      </c>
      <c r="Y254" s="2">
        <v>-7.9091341997774456E-2</v>
      </c>
      <c r="Z254" s="47">
        <v>-8.4369821016104023</v>
      </c>
      <c r="AA254" s="48" t="s">
        <v>111</v>
      </c>
      <c r="AB254" s="48" t="s">
        <v>111</v>
      </c>
      <c r="AC254" s="61" t="s">
        <v>605</v>
      </c>
    </row>
    <row r="255" spans="1:29" ht="26.25" x14ac:dyDescent="0.25">
      <c r="A255" s="44" t="s">
        <v>38</v>
      </c>
      <c r="B255" s="45" t="s">
        <v>147</v>
      </c>
      <c r="C255" s="46" t="s">
        <v>148</v>
      </c>
      <c r="D255" s="2">
        <v>0</v>
      </c>
      <c r="E255" s="2">
        <v>0</v>
      </c>
      <c r="F255" s="2">
        <v>0</v>
      </c>
      <c r="G255" s="2">
        <v>0</v>
      </c>
      <c r="H255" s="2">
        <v>0</v>
      </c>
      <c r="I255" s="2" t="s">
        <v>111</v>
      </c>
      <c r="J255" s="2" t="s">
        <v>111</v>
      </c>
      <c r="K255" s="2">
        <v>0</v>
      </c>
      <c r="L255" s="2" t="s">
        <v>111</v>
      </c>
      <c r="M255" s="2">
        <v>0</v>
      </c>
      <c r="N255" s="2" t="s">
        <v>111</v>
      </c>
      <c r="O255" s="2" t="s">
        <v>111</v>
      </c>
      <c r="P255" s="2">
        <v>0</v>
      </c>
      <c r="Q255" s="2" t="s">
        <v>111</v>
      </c>
      <c r="R255" s="2">
        <v>0</v>
      </c>
      <c r="S255" s="2">
        <v>0</v>
      </c>
      <c r="T255" s="47">
        <v>0</v>
      </c>
      <c r="U255" s="48" t="s">
        <v>111</v>
      </c>
      <c r="V255" s="48" t="s">
        <v>111</v>
      </c>
      <c r="W255" s="48" t="s">
        <v>111</v>
      </c>
      <c r="X255" s="48" t="s">
        <v>111</v>
      </c>
      <c r="Y255" s="2">
        <v>0</v>
      </c>
      <c r="Z255" s="47">
        <v>0</v>
      </c>
      <c r="AA255" s="48" t="s">
        <v>111</v>
      </c>
      <c r="AB255" s="48" t="s">
        <v>111</v>
      </c>
      <c r="AC255" s="61" t="s">
        <v>615</v>
      </c>
    </row>
    <row r="256" spans="1:29" ht="26.25" x14ac:dyDescent="0.25">
      <c r="A256" s="53" t="s">
        <v>38</v>
      </c>
      <c r="B256" s="58" t="s">
        <v>145</v>
      </c>
      <c r="C256" s="46" t="s">
        <v>146</v>
      </c>
      <c r="D256" s="2">
        <v>0</v>
      </c>
      <c r="E256" s="2">
        <v>0</v>
      </c>
      <c r="F256" s="2">
        <v>0</v>
      </c>
      <c r="G256" s="2">
        <v>0</v>
      </c>
      <c r="H256" s="2">
        <v>0</v>
      </c>
      <c r="I256" s="2" t="s">
        <v>111</v>
      </c>
      <c r="J256" s="2" t="s">
        <v>111</v>
      </c>
      <c r="K256" s="2">
        <v>0</v>
      </c>
      <c r="L256" s="2" t="s">
        <v>111</v>
      </c>
      <c r="M256" s="2">
        <v>0</v>
      </c>
      <c r="N256" s="2" t="s">
        <v>111</v>
      </c>
      <c r="O256" s="2" t="s">
        <v>111</v>
      </c>
      <c r="P256" s="2">
        <v>0</v>
      </c>
      <c r="Q256" s="2" t="s">
        <v>111</v>
      </c>
      <c r="R256" s="2">
        <v>0</v>
      </c>
      <c r="S256" s="2">
        <v>0</v>
      </c>
      <c r="T256" s="47">
        <v>0</v>
      </c>
      <c r="U256" s="48" t="s">
        <v>111</v>
      </c>
      <c r="V256" s="48" t="s">
        <v>111</v>
      </c>
      <c r="W256" s="48" t="s">
        <v>111</v>
      </c>
      <c r="X256" s="48" t="s">
        <v>111</v>
      </c>
      <c r="Y256" s="2">
        <v>0</v>
      </c>
      <c r="Z256" s="47">
        <v>0</v>
      </c>
      <c r="AA256" s="48" t="s">
        <v>111</v>
      </c>
      <c r="AB256" s="48" t="s">
        <v>111</v>
      </c>
      <c r="AC256" s="61" t="s">
        <v>615</v>
      </c>
    </row>
    <row r="257" spans="1:29" ht="51" x14ac:dyDescent="0.25">
      <c r="A257" s="44" t="s">
        <v>38</v>
      </c>
      <c r="B257" s="45" t="s">
        <v>139</v>
      </c>
      <c r="C257" s="46" t="s">
        <v>140</v>
      </c>
      <c r="D257" s="2">
        <v>0</v>
      </c>
      <c r="E257" s="2">
        <v>0</v>
      </c>
      <c r="F257" s="2">
        <v>0</v>
      </c>
      <c r="G257" s="2">
        <v>0</v>
      </c>
      <c r="H257" s="2">
        <v>0</v>
      </c>
      <c r="I257" s="2" t="s">
        <v>111</v>
      </c>
      <c r="J257" s="2" t="s">
        <v>111</v>
      </c>
      <c r="K257" s="2">
        <v>0</v>
      </c>
      <c r="L257" s="2" t="s">
        <v>111</v>
      </c>
      <c r="M257" s="2">
        <v>0.70943677000000005</v>
      </c>
      <c r="N257" s="2" t="s">
        <v>111</v>
      </c>
      <c r="O257" s="2" t="s">
        <v>111</v>
      </c>
      <c r="P257" s="2">
        <v>0.70943677000000005</v>
      </c>
      <c r="Q257" s="2" t="s">
        <v>111</v>
      </c>
      <c r="R257" s="2">
        <v>-0.70943677000000005</v>
      </c>
      <c r="S257" s="2">
        <v>0.70943677000000005</v>
      </c>
      <c r="T257" s="47">
        <v>0</v>
      </c>
      <c r="U257" s="48" t="s">
        <v>111</v>
      </c>
      <c r="V257" s="48" t="s">
        <v>111</v>
      </c>
      <c r="W257" s="48" t="s">
        <v>111</v>
      </c>
      <c r="X257" s="48" t="s">
        <v>111</v>
      </c>
      <c r="Y257" s="2">
        <v>0.70943677000000005</v>
      </c>
      <c r="Z257" s="47">
        <v>0</v>
      </c>
      <c r="AA257" s="48" t="s">
        <v>111</v>
      </c>
      <c r="AB257" s="48" t="s">
        <v>111</v>
      </c>
      <c r="AC257" s="57" t="s">
        <v>615</v>
      </c>
    </row>
    <row r="258" spans="1:29" ht="51" x14ac:dyDescent="0.25">
      <c r="A258" s="63" t="s">
        <v>38</v>
      </c>
      <c r="B258" s="45" t="s">
        <v>143</v>
      </c>
      <c r="C258" s="46" t="s">
        <v>144</v>
      </c>
      <c r="D258" s="2">
        <v>0</v>
      </c>
      <c r="E258" s="2">
        <v>0</v>
      </c>
      <c r="F258" s="2">
        <v>0</v>
      </c>
      <c r="G258" s="2">
        <v>0</v>
      </c>
      <c r="H258" s="2">
        <v>0</v>
      </c>
      <c r="I258" s="2" t="s">
        <v>111</v>
      </c>
      <c r="J258" s="2" t="s">
        <v>111</v>
      </c>
      <c r="K258" s="2">
        <v>0</v>
      </c>
      <c r="L258" s="2" t="s">
        <v>111</v>
      </c>
      <c r="M258" s="2">
        <v>0</v>
      </c>
      <c r="N258" s="2" t="s">
        <v>111</v>
      </c>
      <c r="O258" s="2" t="s">
        <v>111</v>
      </c>
      <c r="P258" s="2">
        <v>0</v>
      </c>
      <c r="Q258" s="2" t="s">
        <v>111</v>
      </c>
      <c r="R258" s="2">
        <v>0</v>
      </c>
      <c r="S258" s="2">
        <v>0</v>
      </c>
      <c r="T258" s="47">
        <v>0</v>
      </c>
      <c r="U258" s="48" t="s">
        <v>111</v>
      </c>
      <c r="V258" s="48" t="s">
        <v>111</v>
      </c>
      <c r="W258" s="48" t="s">
        <v>111</v>
      </c>
      <c r="X258" s="48" t="s">
        <v>111</v>
      </c>
      <c r="Y258" s="2">
        <v>0</v>
      </c>
      <c r="Z258" s="47">
        <v>0</v>
      </c>
      <c r="AA258" s="48" t="s">
        <v>111</v>
      </c>
      <c r="AB258" s="48" t="s">
        <v>111</v>
      </c>
      <c r="AC258" s="61" t="s">
        <v>615</v>
      </c>
    </row>
    <row r="259" spans="1:29" ht="51" x14ac:dyDescent="0.25">
      <c r="A259" s="44" t="s">
        <v>38</v>
      </c>
      <c r="B259" s="45" t="s">
        <v>141</v>
      </c>
      <c r="C259" s="46" t="s">
        <v>142</v>
      </c>
      <c r="D259" s="2">
        <v>0</v>
      </c>
      <c r="E259" s="2">
        <v>0</v>
      </c>
      <c r="F259" s="2">
        <v>0</v>
      </c>
      <c r="G259" s="2">
        <v>0</v>
      </c>
      <c r="H259" s="2">
        <v>0</v>
      </c>
      <c r="I259" s="2" t="s">
        <v>111</v>
      </c>
      <c r="J259" s="2" t="s">
        <v>111</v>
      </c>
      <c r="K259" s="2">
        <v>0</v>
      </c>
      <c r="L259" s="2" t="s">
        <v>111</v>
      </c>
      <c r="M259" s="2">
        <v>0</v>
      </c>
      <c r="N259" s="2" t="s">
        <v>111</v>
      </c>
      <c r="O259" s="2" t="s">
        <v>111</v>
      </c>
      <c r="P259" s="2">
        <v>0</v>
      </c>
      <c r="Q259" s="2" t="s">
        <v>111</v>
      </c>
      <c r="R259" s="2">
        <v>0</v>
      </c>
      <c r="S259" s="2">
        <v>0</v>
      </c>
      <c r="T259" s="47">
        <v>0</v>
      </c>
      <c r="U259" s="48" t="s">
        <v>111</v>
      </c>
      <c r="V259" s="48" t="s">
        <v>111</v>
      </c>
      <c r="W259" s="48" t="s">
        <v>111</v>
      </c>
      <c r="X259" s="48" t="s">
        <v>111</v>
      </c>
      <c r="Y259" s="2">
        <v>0</v>
      </c>
      <c r="Z259" s="47">
        <v>0</v>
      </c>
      <c r="AA259" s="48" t="s">
        <v>111</v>
      </c>
      <c r="AB259" s="48" t="s">
        <v>111</v>
      </c>
      <c r="AC259" s="61" t="s">
        <v>615</v>
      </c>
    </row>
    <row r="260" spans="1:29" ht="26.25" x14ac:dyDescent="0.25">
      <c r="A260" s="44" t="s">
        <v>38</v>
      </c>
      <c r="B260" s="58" t="s">
        <v>574</v>
      </c>
      <c r="C260" s="46" t="s">
        <v>435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 s="2" t="s">
        <v>111</v>
      </c>
      <c r="J260" s="2" t="s">
        <v>111</v>
      </c>
      <c r="K260" s="2">
        <v>0</v>
      </c>
      <c r="L260" s="2" t="s">
        <v>111</v>
      </c>
      <c r="M260" s="2">
        <v>3.8556375999999997</v>
      </c>
      <c r="N260" s="2" t="s">
        <v>111</v>
      </c>
      <c r="O260" s="2" t="s">
        <v>111</v>
      </c>
      <c r="P260" s="2">
        <v>3.8556375999999997</v>
      </c>
      <c r="Q260" s="2" t="s">
        <v>111</v>
      </c>
      <c r="R260" s="2">
        <v>-3.8556375999999997</v>
      </c>
      <c r="S260" s="2">
        <v>3.8556375999999997</v>
      </c>
      <c r="T260" s="47">
        <v>100</v>
      </c>
      <c r="U260" s="48" t="s">
        <v>111</v>
      </c>
      <c r="V260" s="48" t="s">
        <v>111</v>
      </c>
      <c r="W260" s="48" t="s">
        <v>111</v>
      </c>
      <c r="X260" s="48" t="s">
        <v>111</v>
      </c>
      <c r="Y260" s="2">
        <v>3.8556375999999997</v>
      </c>
      <c r="Z260" s="47">
        <v>100</v>
      </c>
      <c r="AA260" s="48" t="s">
        <v>111</v>
      </c>
      <c r="AB260" s="48" t="s">
        <v>111</v>
      </c>
      <c r="AC260" s="57" t="s">
        <v>609</v>
      </c>
    </row>
    <row r="261" spans="1:29" x14ac:dyDescent="0.25">
      <c r="A261" s="44" t="s">
        <v>38</v>
      </c>
      <c r="B261" s="58" t="s">
        <v>575</v>
      </c>
      <c r="C261" s="46" t="s">
        <v>436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 s="2" t="s">
        <v>111</v>
      </c>
      <c r="J261" s="2" t="s">
        <v>111</v>
      </c>
      <c r="K261" s="2">
        <v>0</v>
      </c>
      <c r="L261" s="2" t="s">
        <v>111</v>
      </c>
      <c r="M261" s="2">
        <v>0</v>
      </c>
      <c r="N261" s="2" t="s">
        <v>111</v>
      </c>
      <c r="O261" s="2" t="s">
        <v>111</v>
      </c>
      <c r="P261" s="2">
        <v>0</v>
      </c>
      <c r="Q261" s="2" t="s">
        <v>111</v>
      </c>
      <c r="R261" s="2">
        <v>0</v>
      </c>
      <c r="S261" s="2">
        <v>0</v>
      </c>
      <c r="T261" s="47">
        <v>0</v>
      </c>
      <c r="U261" s="48" t="s">
        <v>111</v>
      </c>
      <c r="V261" s="48" t="s">
        <v>111</v>
      </c>
      <c r="W261" s="48" t="s">
        <v>111</v>
      </c>
      <c r="X261" s="48" t="s">
        <v>111</v>
      </c>
      <c r="Y261" s="2">
        <v>0</v>
      </c>
      <c r="Z261" s="47">
        <v>0</v>
      </c>
      <c r="AA261" s="48" t="s">
        <v>111</v>
      </c>
      <c r="AB261" s="48" t="s">
        <v>111</v>
      </c>
      <c r="AC261" s="61" t="s">
        <v>111</v>
      </c>
    </row>
    <row r="262" spans="1:29" x14ac:dyDescent="0.25">
      <c r="A262" s="44" t="s">
        <v>38</v>
      </c>
      <c r="B262" s="58" t="s">
        <v>437</v>
      </c>
      <c r="C262" s="46" t="s">
        <v>438</v>
      </c>
      <c r="D262" s="2">
        <v>0</v>
      </c>
      <c r="E262" s="2">
        <v>0</v>
      </c>
      <c r="F262" s="2">
        <v>0</v>
      </c>
      <c r="G262" s="2">
        <v>0</v>
      </c>
      <c r="H262" s="2">
        <v>0</v>
      </c>
      <c r="I262" s="2" t="s">
        <v>111</v>
      </c>
      <c r="J262" s="2" t="s">
        <v>111</v>
      </c>
      <c r="K262" s="2">
        <v>0</v>
      </c>
      <c r="L262" s="2" t="s">
        <v>111</v>
      </c>
      <c r="M262" s="2">
        <v>2.3948200000000002E-3</v>
      </c>
      <c r="N262" s="2" t="s">
        <v>111</v>
      </c>
      <c r="O262" s="2" t="s">
        <v>111</v>
      </c>
      <c r="P262" s="2">
        <v>2.3948200000000002E-3</v>
      </c>
      <c r="Q262" s="2" t="s">
        <v>111</v>
      </c>
      <c r="R262" s="2">
        <v>-2.3948200000000002E-3</v>
      </c>
      <c r="S262" s="2">
        <v>2.3948200000000002E-3</v>
      </c>
      <c r="T262" s="47">
        <v>100</v>
      </c>
      <c r="U262" s="48" t="s">
        <v>111</v>
      </c>
      <c r="V262" s="48" t="s">
        <v>111</v>
      </c>
      <c r="W262" s="48" t="s">
        <v>111</v>
      </c>
      <c r="X262" s="48" t="s">
        <v>111</v>
      </c>
      <c r="Y262" s="2">
        <v>2.3948200000000002E-3</v>
      </c>
      <c r="Z262" s="47">
        <v>100</v>
      </c>
      <c r="AA262" s="48" t="s">
        <v>111</v>
      </c>
      <c r="AB262" s="48" t="s">
        <v>111</v>
      </c>
      <c r="AC262" s="61" t="s">
        <v>111</v>
      </c>
    </row>
    <row r="263" spans="1:29" ht="26.25" x14ac:dyDescent="0.25">
      <c r="A263" s="44" t="s">
        <v>38</v>
      </c>
      <c r="B263" s="58" t="s">
        <v>576</v>
      </c>
      <c r="C263" s="46" t="s">
        <v>439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 s="2" t="s">
        <v>111</v>
      </c>
      <c r="J263" s="2" t="s">
        <v>111</v>
      </c>
      <c r="K263" s="2">
        <v>0</v>
      </c>
      <c r="L263" s="2" t="s">
        <v>111</v>
      </c>
      <c r="M263" s="2">
        <v>0</v>
      </c>
      <c r="N263" s="2" t="s">
        <v>111</v>
      </c>
      <c r="O263" s="2" t="s">
        <v>111</v>
      </c>
      <c r="P263" s="2">
        <v>0</v>
      </c>
      <c r="Q263" s="2" t="s">
        <v>111</v>
      </c>
      <c r="R263" s="2">
        <v>0</v>
      </c>
      <c r="S263" s="2">
        <v>0</v>
      </c>
      <c r="T263" s="47">
        <v>0</v>
      </c>
      <c r="U263" s="48" t="s">
        <v>111</v>
      </c>
      <c r="V263" s="48" t="s">
        <v>111</v>
      </c>
      <c r="W263" s="48" t="s">
        <v>111</v>
      </c>
      <c r="X263" s="48" t="s">
        <v>111</v>
      </c>
      <c r="Y263" s="2">
        <v>0</v>
      </c>
      <c r="Z263" s="47">
        <v>0</v>
      </c>
      <c r="AA263" s="48" t="s">
        <v>111</v>
      </c>
      <c r="AB263" s="48" t="s">
        <v>111</v>
      </c>
      <c r="AC263" s="61" t="s">
        <v>111</v>
      </c>
    </row>
    <row r="264" spans="1:29" ht="51" x14ac:dyDescent="0.25">
      <c r="A264" s="44" t="s">
        <v>38</v>
      </c>
      <c r="B264" s="45" t="s">
        <v>577</v>
      </c>
      <c r="C264" s="60" t="s">
        <v>440</v>
      </c>
      <c r="D264" s="2">
        <v>3.7233437893079362</v>
      </c>
      <c r="E264" s="2">
        <v>6.9711600000000002</v>
      </c>
      <c r="F264" s="2">
        <v>0</v>
      </c>
      <c r="G264" s="2">
        <v>3.7233437893079362</v>
      </c>
      <c r="H264" s="2">
        <v>3.7233437893079362</v>
      </c>
      <c r="I264" s="2" t="s">
        <v>111</v>
      </c>
      <c r="J264" s="2" t="s">
        <v>111</v>
      </c>
      <c r="K264" s="2">
        <v>3.7233437893079362</v>
      </c>
      <c r="L264" s="2" t="s">
        <v>111</v>
      </c>
      <c r="M264" s="2">
        <v>1.6141813441451123</v>
      </c>
      <c r="N264" s="2" t="s">
        <v>111</v>
      </c>
      <c r="O264" s="2" t="s">
        <v>111</v>
      </c>
      <c r="P264" s="2">
        <v>1.6141813441451123</v>
      </c>
      <c r="Q264" s="2" t="s">
        <v>111</v>
      </c>
      <c r="R264" s="2">
        <v>2.1091624451628239</v>
      </c>
      <c r="S264" s="2">
        <v>-2.1091624451628239</v>
      </c>
      <c r="T264" s="47">
        <v>-56.646997014338481</v>
      </c>
      <c r="U264" s="48" t="s">
        <v>111</v>
      </c>
      <c r="V264" s="48" t="s">
        <v>111</v>
      </c>
      <c r="W264" s="48" t="s">
        <v>111</v>
      </c>
      <c r="X264" s="48" t="s">
        <v>111</v>
      </c>
      <c r="Y264" s="2">
        <v>-2.1091624451628239</v>
      </c>
      <c r="Z264" s="47">
        <v>-56.646997014338481</v>
      </c>
      <c r="AA264" s="48" t="s">
        <v>111</v>
      </c>
      <c r="AB264" s="48" t="s">
        <v>111</v>
      </c>
      <c r="AC264" s="57" t="s">
        <v>175</v>
      </c>
    </row>
    <row r="265" spans="1:29" ht="25.5" x14ac:dyDescent="0.25">
      <c r="A265" s="44" t="s">
        <v>38</v>
      </c>
      <c r="B265" s="45" t="s">
        <v>578</v>
      </c>
      <c r="C265" s="60" t="s">
        <v>305</v>
      </c>
      <c r="D265" s="2">
        <v>1.7728151679600002</v>
      </c>
      <c r="E265" s="2">
        <v>2.9811300000000003</v>
      </c>
      <c r="F265" s="2">
        <v>0</v>
      </c>
      <c r="G265" s="2">
        <v>1.7728151679600002</v>
      </c>
      <c r="H265" s="2">
        <v>1.7728151679600002</v>
      </c>
      <c r="I265" s="2" t="s">
        <v>111</v>
      </c>
      <c r="J265" s="2" t="s">
        <v>111</v>
      </c>
      <c r="K265" s="2">
        <v>1.7728151679600002</v>
      </c>
      <c r="L265" s="2" t="s">
        <v>111</v>
      </c>
      <c r="M265" s="2">
        <v>1.3934352033391273</v>
      </c>
      <c r="N265" s="2" t="s">
        <v>111</v>
      </c>
      <c r="O265" s="2" t="s">
        <v>111</v>
      </c>
      <c r="P265" s="2">
        <v>1.3934352033391273</v>
      </c>
      <c r="Q265" s="2" t="s">
        <v>111</v>
      </c>
      <c r="R265" s="2">
        <v>0.37937996462087287</v>
      </c>
      <c r="S265" s="2">
        <v>-0.37937996462087287</v>
      </c>
      <c r="T265" s="47">
        <v>-21.39986003489749</v>
      </c>
      <c r="U265" s="48" t="s">
        <v>111</v>
      </c>
      <c r="V265" s="48" t="s">
        <v>111</v>
      </c>
      <c r="W265" s="48" t="s">
        <v>111</v>
      </c>
      <c r="X265" s="48" t="s">
        <v>111</v>
      </c>
      <c r="Y265" s="2">
        <v>-0.37937996462087287</v>
      </c>
      <c r="Z265" s="47">
        <v>-21.39986003489749</v>
      </c>
      <c r="AA265" s="48" t="s">
        <v>111</v>
      </c>
      <c r="AB265" s="48" t="s">
        <v>111</v>
      </c>
      <c r="AC265" s="43" t="s">
        <v>605</v>
      </c>
    </row>
    <row r="266" spans="1:29" ht="39" x14ac:dyDescent="0.25">
      <c r="A266" s="44" t="s">
        <v>38</v>
      </c>
      <c r="B266" s="58" t="s">
        <v>579</v>
      </c>
      <c r="C266" s="46" t="s">
        <v>441</v>
      </c>
      <c r="D266" s="2">
        <v>0</v>
      </c>
      <c r="E266" s="2">
        <v>0</v>
      </c>
      <c r="F266" s="2">
        <v>0</v>
      </c>
      <c r="G266" s="2">
        <v>0</v>
      </c>
      <c r="H266" s="2">
        <v>0</v>
      </c>
      <c r="I266" s="2" t="s">
        <v>111</v>
      </c>
      <c r="J266" s="2" t="s">
        <v>111</v>
      </c>
      <c r="K266" s="2">
        <v>0</v>
      </c>
      <c r="L266" s="2" t="s">
        <v>111</v>
      </c>
      <c r="M266" s="2">
        <v>7.565920000000001E-2</v>
      </c>
      <c r="N266" s="2" t="s">
        <v>111</v>
      </c>
      <c r="O266" s="2" t="s">
        <v>111</v>
      </c>
      <c r="P266" s="2">
        <v>7.565920000000001E-2</v>
      </c>
      <c r="Q266" s="2" t="s">
        <v>111</v>
      </c>
      <c r="R266" s="2">
        <v>-7.565920000000001E-2</v>
      </c>
      <c r="S266" s="2">
        <v>7.565920000000001E-2</v>
      </c>
      <c r="T266" s="47">
        <v>100</v>
      </c>
      <c r="U266" s="48" t="s">
        <v>111</v>
      </c>
      <c r="V266" s="48" t="s">
        <v>111</v>
      </c>
      <c r="W266" s="48" t="s">
        <v>111</v>
      </c>
      <c r="X266" s="48" t="s">
        <v>111</v>
      </c>
      <c r="Y266" s="2">
        <v>7.565920000000001E-2</v>
      </c>
      <c r="Z266" s="47">
        <v>100</v>
      </c>
      <c r="AA266" s="48" t="s">
        <v>111</v>
      </c>
      <c r="AB266" s="48" t="s">
        <v>111</v>
      </c>
      <c r="AC266" s="57" t="s">
        <v>623</v>
      </c>
    </row>
    <row r="267" spans="1:29" ht="26.25" x14ac:dyDescent="0.25">
      <c r="A267" s="44" t="s">
        <v>38</v>
      </c>
      <c r="B267" s="58" t="s">
        <v>580</v>
      </c>
      <c r="C267" s="46" t="s">
        <v>442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 s="2" t="s">
        <v>111</v>
      </c>
      <c r="J267" s="2" t="s">
        <v>111</v>
      </c>
      <c r="K267" s="2">
        <v>0</v>
      </c>
      <c r="L267" s="2" t="s">
        <v>111</v>
      </c>
      <c r="M267" s="2">
        <v>0</v>
      </c>
      <c r="N267" s="2" t="s">
        <v>111</v>
      </c>
      <c r="O267" s="2" t="s">
        <v>111</v>
      </c>
      <c r="P267" s="2">
        <v>0</v>
      </c>
      <c r="Q267" s="2" t="s">
        <v>111</v>
      </c>
      <c r="R267" s="2">
        <v>0</v>
      </c>
      <c r="S267" s="2">
        <v>0</v>
      </c>
      <c r="T267" s="47">
        <v>0</v>
      </c>
      <c r="U267" s="48" t="s">
        <v>111</v>
      </c>
      <c r="V267" s="48" t="s">
        <v>111</v>
      </c>
      <c r="W267" s="48" t="s">
        <v>111</v>
      </c>
      <c r="X267" s="48" t="s">
        <v>111</v>
      </c>
      <c r="Y267" s="2">
        <v>0</v>
      </c>
      <c r="Z267" s="47">
        <v>0</v>
      </c>
      <c r="AA267" s="48" t="s">
        <v>111</v>
      </c>
      <c r="AB267" s="48" t="s">
        <v>111</v>
      </c>
      <c r="AC267" s="61" t="s">
        <v>111</v>
      </c>
    </row>
    <row r="268" spans="1:29" ht="26.25" x14ac:dyDescent="0.25">
      <c r="A268" s="44" t="s">
        <v>38</v>
      </c>
      <c r="B268" s="58" t="s">
        <v>581</v>
      </c>
      <c r="C268" s="46" t="s">
        <v>443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 s="2" t="s">
        <v>111</v>
      </c>
      <c r="J268" s="2" t="s">
        <v>111</v>
      </c>
      <c r="K268" s="2">
        <v>0</v>
      </c>
      <c r="L268" s="2" t="s">
        <v>111</v>
      </c>
      <c r="M268" s="2">
        <v>0</v>
      </c>
      <c r="N268" s="2" t="s">
        <v>111</v>
      </c>
      <c r="O268" s="2" t="s">
        <v>111</v>
      </c>
      <c r="P268" s="2">
        <v>0</v>
      </c>
      <c r="Q268" s="2" t="s">
        <v>111</v>
      </c>
      <c r="R268" s="2">
        <v>0</v>
      </c>
      <c r="S268" s="2">
        <v>0</v>
      </c>
      <c r="T268" s="47">
        <v>0</v>
      </c>
      <c r="U268" s="48" t="s">
        <v>111</v>
      </c>
      <c r="V268" s="48" t="s">
        <v>111</v>
      </c>
      <c r="W268" s="48" t="s">
        <v>111</v>
      </c>
      <c r="X268" s="48" t="s">
        <v>111</v>
      </c>
      <c r="Y268" s="2">
        <v>0</v>
      </c>
      <c r="Z268" s="47">
        <v>0</v>
      </c>
      <c r="AA268" s="48" t="s">
        <v>111</v>
      </c>
      <c r="AB268" s="48" t="s">
        <v>111</v>
      </c>
      <c r="AC268" s="61" t="s">
        <v>111</v>
      </c>
    </row>
    <row r="269" spans="1:29" ht="26.25" x14ac:dyDescent="0.25">
      <c r="A269" s="44" t="s">
        <v>38</v>
      </c>
      <c r="B269" s="58" t="s">
        <v>582</v>
      </c>
      <c r="C269" s="46" t="s">
        <v>444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 s="2" t="s">
        <v>111</v>
      </c>
      <c r="J269" s="2" t="s">
        <v>111</v>
      </c>
      <c r="K269" s="2">
        <v>0</v>
      </c>
      <c r="L269" s="2" t="s">
        <v>111</v>
      </c>
      <c r="M269" s="2">
        <v>0</v>
      </c>
      <c r="N269" s="2" t="s">
        <v>111</v>
      </c>
      <c r="O269" s="2" t="s">
        <v>111</v>
      </c>
      <c r="P269" s="2">
        <v>0</v>
      </c>
      <c r="Q269" s="2" t="s">
        <v>111</v>
      </c>
      <c r="R269" s="2">
        <v>0</v>
      </c>
      <c r="S269" s="2">
        <v>0</v>
      </c>
      <c r="T269" s="47">
        <v>0</v>
      </c>
      <c r="U269" s="48" t="s">
        <v>111</v>
      </c>
      <c r="V269" s="48" t="s">
        <v>111</v>
      </c>
      <c r="W269" s="48" t="s">
        <v>111</v>
      </c>
      <c r="X269" s="48" t="s">
        <v>111</v>
      </c>
      <c r="Y269" s="2">
        <v>0</v>
      </c>
      <c r="Z269" s="47">
        <v>0</v>
      </c>
      <c r="AA269" s="48" t="s">
        <v>111</v>
      </c>
      <c r="AB269" s="48" t="s">
        <v>111</v>
      </c>
      <c r="AC269" s="61" t="s">
        <v>111</v>
      </c>
    </row>
    <row r="270" spans="1:29" ht="26.25" x14ac:dyDescent="0.25">
      <c r="A270" s="44" t="s">
        <v>38</v>
      </c>
      <c r="B270" s="58" t="s">
        <v>583</v>
      </c>
      <c r="C270" s="46" t="s">
        <v>445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 t="s">
        <v>111</v>
      </c>
      <c r="J270" s="2" t="s">
        <v>111</v>
      </c>
      <c r="K270" s="2">
        <v>0</v>
      </c>
      <c r="L270" s="2" t="s">
        <v>111</v>
      </c>
      <c r="M270" s="2">
        <v>0</v>
      </c>
      <c r="N270" s="2" t="s">
        <v>111</v>
      </c>
      <c r="O270" s="2" t="s">
        <v>111</v>
      </c>
      <c r="P270" s="2">
        <v>0</v>
      </c>
      <c r="Q270" s="2" t="s">
        <v>111</v>
      </c>
      <c r="R270" s="2">
        <v>0</v>
      </c>
      <c r="S270" s="2">
        <v>0</v>
      </c>
      <c r="T270" s="47">
        <v>0</v>
      </c>
      <c r="U270" s="48" t="s">
        <v>111</v>
      </c>
      <c r="V270" s="48" t="s">
        <v>111</v>
      </c>
      <c r="W270" s="48" t="s">
        <v>111</v>
      </c>
      <c r="X270" s="48" t="s">
        <v>111</v>
      </c>
      <c r="Y270" s="2">
        <v>0</v>
      </c>
      <c r="Z270" s="47">
        <v>0</v>
      </c>
      <c r="AA270" s="48" t="s">
        <v>111</v>
      </c>
      <c r="AB270" s="48" t="s">
        <v>111</v>
      </c>
      <c r="AC270" s="61" t="s">
        <v>111</v>
      </c>
    </row>
    <row r="271" spans="1:29" ht="39" x14ac:dyDescent="0.25">
      <c r="A271" s="44" t="s">
        <v>38</v>
      </c>
      <c r="B271" s="58" t="s">
        <v>584</v>
      </c>
      <c r="C271" s="46" t="s">
        <v>446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 s="2" t="s">
        <v>111</v>
      </c>
      <c r="J271" s="2" t="s">
        <v>111</v>
      </c>
      <c r="K271" s="2">
        <v>0</v>
      </c>
      <c r="L271" s="2" t="s">
        <v>111</v>
      </c>
      <c r="M271" s="2">
        <v>0</v>
      </c>
      <c r="N271" s="2" t="s">
        <v>111</v>
      </c>
      <c r="O271" s="2" t="s">
        <v>111</v>
      </c>
      <c r="P271" s="2">
        <v>0</v>
      </c>
      <c r="Q271" s="2" t="s">
        <v>111</v>
      </c>
      <c r="R271" s="2">
        <v>0</v>
      </c>
      <c r="S271" s="2">
        <v>0</v>
      </c>
      <c r="T271" s="47">
        <v>0</v>
      </c>
      <c r="U271" s="48" t="s">
        <v>111</v>
      </c>
      <c r="V271" s="48" t="s">
        <v>111</v>
      </c>
      <c r="W271" s="48" t="s">
        <v>111</v>
      </c>
      <c r="X271" s="48" t="s">
        <v>111</v>
      </c>
      <c r="Y271" s="2">
        <v>0</v>
      </c>
      <c r="Z271" s="47">
        <v>0</v>
      </c>
      <c r="AA271" s="48" t="s">
        <v>111</v>
      </c>
      <c r="AB271" s="48" t="s">
        <v>111</v>
      </c>
      <c r="AC271" s="61" t="s">
        <v>111</v>
      </c>
    </row>
    <row r="272" spans="1:29" ht="39" x14ac:dyDescent="0.25">
      <c r="A272" s="44" t="s">
        <v>38</v>
      </c>
      <c r="B272" s="58" t="s">
        <v>585</v>
      </c>
      <c r="C272" s="46" t="s">
        <v>447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 t="s">
        <v>111</v>
      </c>
      <c r="J272" s="2" t="s">
        <v>111</v>
      </c>
      <c r="K272" s="2">
        <v>0</v>
      </c>
      <c r="L272" s="2" t="s">
        <v>111</v>
      </c>
      <c r="M272" s="2">
        <v>0</v>
      </c>
      <c r="N272" s="2" t="s">
        <v>111</v>
      </c>
      <c r="O272" s="2" t="s">
        <v>111</v>
      </c>
      <c r="P272" s="2">
        <v>0</v>
      </c>
      <c r="Q272" s="2" t="s">
        <v>111</v>
      </c>
      <c r="R272" s="2">
        <v>0</v>
      </c>
      <c r="S272" s="2">
        <v>0</v>
      </c>
      <c r="T272" s="47">
        <v>0</v>
      </c>
      <c r="U272" s="48" t="s">
        <v>111</v>
      </c>
      <c r="V272" s="48" t="s">
        <v>111</v>
      </c>
      <c r="W272" s="48" t="s">
        <v>111</v>
      </c>
      <c r="X272" s="48" t="s">
        <v>111</v>
      </c>
      <c r="Y272" s="2">
        <v>0</v>
      </c>
      <c r="Z272" s="47">
        <v>0</v>
      </c>
      <c r="AA272" s="48" t="s">
        <v>111</v>
      </c>
      <c r="AB272" s="48" t="s">
        <v>111</v>
      </c>
      <c r="AC272" s="61" t="s">
        <v>111</v>
      </c>
    </row>
    <row r="273" spans="1:29" ht="26.25" x14ac:dyDescent="0.25">
      <c r="A273" s="53" t="s">
        <v>38</v>
      </c>
      <c r="B273" s="58" t="s">
        <v>448</v>
      </c>
      <c r="C273" s="46" t="s">
        <v>449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 t="s">
        <v>111</v>
      </c>
      <c r="J273" s="2" t="s">
        <v>111</v>
      </c>
      <c r="K273" s="2">
        <v>0</v>
      </c>
      <c r="L273" s="2" t="s">
        <v>111</v>
      </c>
      <c r="M273" s="2">
        <v>0</v>
      </c>
      <c r="N273" s="2" t="s">
        <v>111</v>
      </c>
      <c r="O273" s="2" t="s">
        <v>111</v>
      </c>
      <c r="P273" s="2">
        <v>0</v>
      </c>
      <c r="Q273" s="2" t="s">
        <v>111</v>
      </c>
      <c r="R273" s="2">
        <v>0</v>
      </c>
      <c r="S273" s="2">
        <v>0</v>
      </c>
      <c r="T273" s="47">
        <v>0</v>
      </c>
      <c r="U273" s="48" t="s">
        <v>111</v>
      </c>
      <c r="V273" s="48" t="s">
        <v>111</v>
      </c>
      <c r="W273" s="48" t="s">
        <v>111</v>
      </c>
      <c r="X273" s="48" t="s">
        <v>111</v>
      </c>
      <c r="Y273" s="2">
        <v>0</v>
      </c>
      <c r="Z273" s="47">
        <v>0</v>
      </c>
      <c r="AA273" s="48" t="s">
        <v>111</v>
      </c>
      <c r="AB273" s="48" t="s">
        <v>111</v>
      </c>
      <c r="AC273" s="61" t="s">
        <v>111</v>
      </c>
    </row>
    <row r="274" spans="1:29" ht="25.5" x14ac:dyDescent="0.25">
      <c r="A274" s="63" t="s">
        <v>38</v>
      </c>
      <c r="B274" s="65" t="s">
        <v>450</v>
      </c>
      <c r="C274" s="46" t="s">
        <v>451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  <c r="I274" s="2" t="s">
        <v>111</v>
      </c>
      <c r="J274" s="2" t="s">
        <v>111</v>
      </c>
      <c r="K274" s="2">
        <v>0</v>
      </c>
      <c r="L274" s="2" t="s">
        <v>111</v>
      </c>
      <c r="M274" s="2">
        <v>0</v>
      </c>
      <c r="N274" s="2" t="s">
        <v>111</v>
      </c>
      <c r="O274" s="2" t="s">
        <v>111</v>
      </c>
      <c r="P274" s="2">
        <v>0</v>
      </c>
      <c r="Q274" s="2" t="s">
        <v>111</v>
      </c>
      <c r="R274" s="2">
        <v>0</v>
      </c>
      <c r="S274" s="2">
        <v>0</v>
      </c>
      <c r="T274" s="47">
        <v>0</v>
      </c>
      <c r="U274" s="48" t="s">
        <v>111</v>
      </c>
      <c r="V274" s="48" t="s">
        <v>111</v>
      </c>
      <c r="W274" s="48" t="s">
        <v>111</v>
      </c>
      <c r="X274" s="48" t="s">
        <v>111</v>
      </c>
      <c r="Y274" s="2">
        <v>0</v>
      </c>
      <c r="Z274" s="47">
        <v>0</v>
      </c>
      <c r="AA274" s="48" t="s">
        <v>111</v>
      </c>
      <c r="AB274" s="48" t="s">
        <v>111</v>
      </c>
      <c r="AC274" s="57" t="s">
        <v>609</v>
      </c>
    </row>
    <row r="275" spans="1:29" ht="39" x14ac:dyDescent="0.25">
      <c r="A275" s="63" t="s">
        <v>38</v>
      </c>
      <c r="B275" s="58" t="s">
        <v>452</v>
      </c>
      <c r="C275" s="46" t="s">
        <v>453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 s="2" t="s">
        <v>111</v>
      </c>
      <c r="J275" s="2" t="s">
        <v>111</v>
      </c>
      <c r="K275" s="2">
        <v>0</v>
      </c>
      <c r="L275" s="2" t="s">
        <v>111</v>
      </c>
      <c r="M275" s="2">
        <v>0</v>
      </c>
      <c r="N275" s="2" t="s">
        <v>111</v>
      </c>
      <c r="O275" s="2" t="s">
        <v>111</v>
      </c>
      <c r="P275" s="2">
        <v>0</v>
      </c>
      <c r="Q275" s="2" t="s">
        <v>111</v>
      </c>
      <c r="R275" s="2">
        <v>0</v>
      </c>
      <c r="S275" s="2">
        <v>0</v>
      </c>
      <c r="T275" s="47">
        <v>0</v>
      </c>
      <c r="U275" s="48" t="s">
        <v>111</v>
      </c>
      <c r="V275" s="48" t="s">
        <v>111</v>
      </c>
      <c r="W275" s="48" t="s">
        <v>111</v>
      </c>
      <c r="X275" s="48" t="s">
        <v>111</v>
      </c>
      <c r="Y275" s="2">
        <v>0</v>
      </c>
      <c r="Z275" s="47">
        <v>0</v>
      </c>
      <c r="AA275" s="48" t="s">
        <v>111</v>
      </c>
      <c r="AB275" s="48" t="s">
        <v>111</v>
      </c>
      <c r="AC275" s="57" t="s">
        <v>111</v>
      </c>
    </row>
    <row r="276" spans="1:29" ht="26.25" x14ac:dyDescent="0.25">
      <c r="A276" s="63" t="s">
        <v>38</v>
      </c>
      <c r="B276" s="58" t="s">
        <v>454</v>
      </c>
      <c r="C276" s="46" t="s">
        <v>455</v>
      </c>
      <c r="D276" s="2">
        <v>0</v>
      </c>
      <c r="E276" s="2">
        <v>0</v>
      </c>
      <c r="F276" s="2">
        <v>0</v>
      </c>
      <c r="G276" s="2">
        <v>0</v>
      </c>
      <c r="H276" s="2">
        <v>0</v>
      </c>
      <c r="I276" s="2" t="s">
        <v>111</v>
      </c>
      <c r="J276" s="2" t="s">
        <v>111</v>
      </c>
      <c r="K276" s="2">
        <v>0</v>
      </c>
      <c r="L276" s="2" t="s">
        <v>111</v>
      </c>
      <c r="M276" s="2">
        <v>7.1852399999999997E-2</v>
      </c>
      <c r="N276" s="2" t="s">
        <v>111</v>
      </c>
      <c r="O276" s="2" t="s">
        <v>111</v>
      </c>
      <c r="P276" s="2">
        <v>7.1852399999999997E-2</v>
      </c>
      <c r="Q276" s="2" t="s">
        <v>111</v>
      </c>
      <c r="R276" s="2">
        <v>-7.1852399999999997E-2</v>
      </c>
      <c r="S276" s="2">
        <v>7.1852399999999997E-2</v>
      </c>
      <c r="T276" s="47">
        <v>100</v>
      </c>
      <c r="U276" s="48" t="s">
        <v>111</v>
      </c>
      <c r="V276" s="48" t="s">
        <v>111</v>
      </c>
      <c r="W276" s="48" t="s">
        <v>111</v>
      </c>
      <c r="X276" s="48" t="s">
        <v>111</v>
      </c>
      <c r="Y276" s="2">
        <v>7.1852399999999997E-2</v>
      </c>
      <c r="Z276" s="47">
        <v>100</v>
      </c>
      <c r="AA276" s="48" t="s">
        <v>111</v>
      </c>
      <c r="AB276" s="48" t="s">
        <v>111</v>
      </c>
      <c r="AC276" s="57" t="s">
        <v>623</v>
      </c>
    </row>
    <row r="277" spans="1:29" ht="26.25" x14ac:dyDescent="0.25">
      <c r="A277" s="63" t="s">
        <v>38</v>
      </c>
      <c r="B277" s="58" t="s">
        <v>456</v>
      </c>
      <c r="C277" s="46" t="s">
        <v>457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  <c r="I277" s="2" t="s">
        <v>111</v>
      </c>
      <c r="J277" s="2" t="s">
        <v>111</v>
      </c>
      <c r="K277" s="2">
        <v>0</v>
      </c>
      <c r="L277" s="2" t="s">
        <v>111</v>
      </c>
      <c r="M277" s="2">
        <v>1.1369168000000001</v>
      </c>
      <c r="N277" s="2" t="s">
        <v>111</v>
      </c>
      <c r="O277" s="2" t="s">
        <v>111</v>
      </c>
      <c r="P277" s="2">
        <v>1.1369168000000001</v>
      </c>
      <c r="Q277" s="2" t="s">
        <v>111</v>
      </c>
      <c r="R277" s="2">
        <v>-1.1369168000000001</v>
      </c>
      <c r="S277" s="2">
        <v>1.1369168000000001</v>
      </c>
      <c r="T277" s="47">
        <v>100</v>
      </c>
      <c r="U277" s="48" t="s">
        <v>111</v>
      </c>
      <c r="V277" s="48" t="s">
        <v>111</v>
      </c>
      <c r="W277" s="48" t="s">
        <v>111</v>
      </c>
      <c r="X277" s="48" t="s">
        <v>111</v>
      </c>
      <c r="Y277" s="2">
        <v>1.1369168000000001</v>
      </c>
      <c r="Z277" s="47">
        <v>100</v>
      </c>
      <c r="AA277" s="48" t="s">
        <v>111</v>
      </c>
      <c r="AB277" s="48" t="s">
        <v>111</v>
      </c>
      <c r="AC277" s="57" t="s">
        <v>623</v>
      </c>
    </row>
    <row r="278" spans="1:29" ht="26.25" x14ac:dyDescent="0.25">
      <c r="A278" s="63" t="s">
        <v>38</v>
      </c>
      <c r="B278" s="50" t="s">
        <v>458</v>
      </c>
      <c r="C278" s="46" t="s">
        <v>459</v>
      </c>
      <c r="D278" s="2">
        <v>0</v>
      </c>
      <c r="E278" s="2">
        <v>0</v>
      </c>
      <c r="F278" s="2">
        <v>0</v>
      </c>
      <c r="G278" s="2">
        <v>0</v>
      </c>
      <c r="H278" s="2">
        <v>0</v>
      </c>
      <c r="I278" s="2" t="s">
        <v>111</v>
      </c>
      <c r="J278" s="2" t="s">
        <v>111</v>
      </c>
      <c r="K278" s="2">
        <v>0</v>
      </c>
      <c r="L278" s="2" t="s">
        <v>111</v>
      </c>
      <c r="M278" s="2">
        <v>8.3162700000000006E-2</v>
      </c>
      <c r="N278" s="2" t="s">
        <v>111</v>
      </c>
      <c r="O278" s="2" t="s">
        <v>111</v>
      </c>
      <c r="P278" s="2">
        <v>8.3162700000000006E-2</v>
      </c>
      <c r="Q278" s="2" t="s">
        <v>111</v>
      </c>
      <c r="R278" s="2">
        <v>-8.3162700000000006E-2</v>
      </c>
      <c r="S278" s="2">
        <v>8.3162700000000006E-2</v>
      </c>
      <c r="T278" s="47">
        <v>100</v>
      </c>
      <c r="U278" s="48" t="s">
        <v>111</v>
      </c>
      <c r="V278" s="48" t="s">
        <v>111</v>
      </c>
      <c r="W278" s="48" t="s">
        <v>111</v>
      </c>
      <c r="X278" s="48" t="s">
        <v>111</v>
      </c>
      <c r="Y278" s="2">
        <v>8.3162700000000006E-2</v>
      </c>
      <c r="Z278" s="47">
        <v>100</v>
      </c>
      <c r="AA278" s="48" t="s">
        <v>111</v>
      </c>
      <c r="AB278" s="48" t="s">
        <v>111</v>
      </c>
      <c r="AC278" s="61" t="s">
        <v>611</v>
      </c>
    </row>
    <row r="279" spans="1:29" ht="38.25" x14ac:dyDescent="0.25">
      <c r="A279" s="63" t="s">
        <v>38</v>
      </c>
      <c r="B279" s="50" t="s">
        <v>586</v>
      </c>
      <c r="C279" s="59" t="s">
        <v>460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 s="2" t="s">
        <v>111</v>
      </c>
      <c r="J279" s="2" t="s">
        <v>111</v>
      </c>
      <c r="K279" s="2">
        <v>0</v>
      </c>
      <c r="L279" s="2" t="s">
        <v>111</v>
      </c>
      <c r="M279" s="2">
        <v>3.2765332000000001E-2</v>
      </c>
      <c r="N279" s="2" t="s">
        <v>111</v>
      </c>
      <c r="O279" s="2" t="s">
        <v>111</v>
      </c>
      <c r="P279" s="2">
        <v>3.2765332000000001E-2</v>
      </c>
      <c r="Q279" s="2" t="s">
        <v>111</v>
      </c>
      <c r="R279" s="2">
        <v>-3.2765332000000001E-2</v>
      </c>
      <c r="S279" s="2">
        <v>3.2765332000000001E-2</v>
      </c>
      <c r="T279" s="47">
        <v>100</v>
      </c>
      <c r="U279" s="48" t="s">
        <v>111</v>
      </c>
      <c r="V279" s="48" t="s">
        <v>111</v>
      </c>
      <c r="W279" s="48" t="s">
        <v>111</v>
      </c>
      <c r="X279" s="48" t="s">
        <v>111</v>
      </c>
      <c r="Y279" s="2">
        <v>3.2765332000000001E-2</v>
      </c>
      <c r="Z279" s="47">
        <v>100</v>
      </c>
      <c r="AA279" s="48" t="s">
        <v>111</v>
      </c>
      <c r="AB279" s="48" t="s">
        <v>111</v>
      </c>
      <c r="AC279" s="57" t="s">
        <v>609</v>
      </c>
    </row>
    <row r="280" spans="1:29" ht="26.25" x14ac:dyDescent="0.25">
      <c r="A280" s="63" t="s">
        <v>38</v>
      </c>
      <c r="B280" s="50" t="s">
        <v>461</v>
      </c>
      <c r="C280" s="46" t="s">
        <v>462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 s="2" t="s">
        <v>111</v>
      </c>
      <c r="J280" s="2" t="s">
        <v>111</v>
      </c>
      <c r="K280" s="2">
        <v>0</v>
      </c>
      <c r="L280" s="2" t="s">
        <v>111</v>
      </c>
      <c r="M280" s="2">
        <v>0</v>
      </c>
      <c r="N280" s="2" t="s">
        <v>111</v>
      </c>
      <c r="O280" s="2" t="s">
        <v>111</v>
      </c>
      <c r="P280" s="2">
        <v>0</v>
      </c>
      <c r="Q280" s="2" t="s">
        <v>111</v>
      </c>
      <c r="R280" s="2">
        <v>0</v>
      </c>
      <c r="S280" s="2">
        <v>0</v>
      </c>
      <c r="T280" s="47">
        <v>0</v>
      </c>
      <c r="U280" s="48" t="s">
        <v>111</v>
      </c>
      <c r="V280" s="48" t="s">
        <v>111</v>
      </c>
      <c r="W280" s="48" t="s">
        <v>111</v>
      </c>
      <c r="X280" s="48" t="s">
        <v>111</v>
      </c>
      <c r="Y280" s="2">
        <v>0</v>
      </c>
      <c r="Z280" s="47">
        <v>0</v>
      </c>
      <c r="AA280" s="48" t="s">
        <v>111</v>
      </c>
      <c r="AB280" s="48" t="s">
        <v>111</v>
      </c>
      <c r="AC280" s="61" t="s">
        <v>616</v>
      </c>
    </row>
    <row r="281" spans="1:29" ht="26.25" x14ac:dyDescent="0.25">
      <c r="A281" s="63" t="s">
        <v>38</v>
      </c>
      <c r="B281" s="50" t="s">
        <v>463</v>
      </c>
      <c r="C281" s="46" t="s">
        <v>464</v>
      </c>
      <c r="D281" s="2">
        <v>0</v>
      </c>
      <c r="E281" s="2">
        <v>0</v>
      </c>
      <c r="F281" s="2">
        <v>0</v>
      </c>
      <c r="G281" s="2">
        <v>0</v>
      </c>
      <c r="H281" s="2">
        <v>0</v>
      </c>
      <c r="I281" s="2" t="s">
        <v>111</v>
      </c>
      <c r="J281" s="2" t="s">
        <v>111</v>
      </c>
      <c r="K281" s="2">
        <v>0</v>
      </c>
      <c r="L281" s="2" t="s">
        <v>111</v>
      </c>
      <c r="M281" s="2">
        <v>0</v>
      </c>
      <c r="N281" s="2" t="s">
        <v>111</v>
      </c>
      <c r="O281" s="2" t="s">
        <v>111</v>
      </c>
      <c r="P281" s="2">
        <v>0</v>
      </c>
      <c r="Q281" s="2" t="s">
        <v>111</v>
      </c>
      <c r="R281" s="2">
        <v>0</v>
      </c>
      <c r="S281" s="2">
        <v>0</v>
      </c>
      <c r="T281" s="47">
        <v>0</v>
      </c>
      <c r="U281" s="48" t="s">
        <v>111</v>
      </c>
      <c r="V281" s="48" t="s">
        <v>111</v>
      </c>
      <c r="W281" s="48" t="s">
        <v>111</v>
      </c>
      <c r="X281" s="48" t="s">
        <v>111</v>
      </c>
      <c r="Y281" s="2">
        <v>0</v>
      </c>
      <c r="Z281" s="47">
        <v>0</v>
      </c>
      <c r="AA281" s="48" t="s">
        <v>111</v>
      </c>
      <c r="AB281" s="48" t="s">
        <v>111</v>
      </c>
      <c r="AC281" s="61" t="s">
        <v>616</v>
      </c>
    </row>
    <row r="282" spans="1:29" ht="26.25" x14ac:dyDescent="0.25">
      <c r="A282" s="63" t="s">
        <v>38</v>
      </c>
      <c r="B282" s="50" t="s">
        <v>465</v>
      </c>
      <c r="C282" s="46" t="s">
        <v>466</v>
      </c>
      <c r="D282" s="2">
        <v>0</v>
      </c>
      <c r="E282" s="2">
        <v>0</v>
      </c>
      <c r="F282" s="2">
        <v>0</v>
      </c>
      <c r="G282" s="2">
        <v>0</v>
      </c>
      <c r="H282" s="2">
        <v>0</v>
      </c>
      <c r="I282" s="2" t="s">
        <v>111</v>
      </c>
      <c r="J282" s="2" t="s">
        <v>111</v>
      </c>
      <c r="K282" s="2">
        <v>0</v>
      </c>
      <c r="L282" s="2" t="s">
        <v>111</v>
      </c>
      <c r="M282" s="2">
        <v>0</v>
      </c>
      <c r="N282" s="2" t="s">
        <v>111</v>
      </c>
      <c r="O282" s="2" t="s">
        <v>111</v>
      </c>
      <c r="P282" s="2">
        <v>0</v>
      </c>
      <c r="Q282" s="2" t="s">
        <v>111</v>
      </c>
      <c r="R282" s="2">
        <v>0</v>
      </c>
      <c r="S282" s="2">
        <v>0</v>
      </c>
      <c r="T282" s="47">
        <v>0</v>
      </c>
      <c r="U282" s="48" t="s">
        <v>111</v>
      </c>
      <c r="V282" s="48" t="s">
        <v>111</v>
      </c>
      <c r="W282" s="48" t="s">
        <v>111</v>
      </c>
      <c r="X282" s="48" t="s">
        <v>111</v>
      </c>
      <c r="Y282" s="2">
        <v>0</v>
      </c>
      <c r="Z282" s="47">
        <v>0</v>
      </c>
      <c r="AA282" s="48" t="s">
        <v>111</v>
      </c>
      <c r="AB282" s="48" t="s">
        <v>111</v>
      </c>
      <c r="AC282" s="61" t="s">
        <v>616</v>
      </c>
    </row>
    <row r="283" spans="1:29" ht="26.25" x14ac:dyDescent="0.25">
      <c r="A283" s="63" t="s">
        <v>38</v>
      </c>
      <c r="B283" s="50" t="s">
        <v>467</v>
      </c>
      <c r="C283" s="46" t="s">
        <v>468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 s="2" t="s">
        <v>111</v>
      </c>
      <c r="J283" s="2" t="s">
        <v>111</v>
      </c>
      <c r="K283" s="2">
        <v>0</v>
      </c>
      <c r="L283" s="2" t="s">
        <v>111</v>
      </c>
      <c r="M283" s="2">
        <v>0</v>
      </c>
      <c r="N283" s="2" t="s">
        <v>111</v>
      </c>
      <c r="O283" s="2" t="s">
        <v>111</v>
      </c>
      <c r="P283" s="2">
        <v>0</v>
      </c>
      <c r="Q283" s="2" t="s">
        <v>111</v>
      </c>
      <c r="R283" s="2">
        <v>0</v>
      </c>
      <c r="S283" s="2">
        <v>0</v>
      </c>
      <c r="T283" s="47">
        <v>0</v>
      </c>
      <c r="U283" s="48" t="s">
        <v>111</v>
      </c>
      <c r="V283" s="48" t="s">
        <v>111</v>
      </c>
      <c r="W283" s="48" t="s">
        <v>111</v>
      </c>
      <c r="X283" s="48" t="s">
        <v>111</v>
      </c>
      <c r="Y283" s="2">
        <v>0</v>
      </c>
      <c r="Z283" s="47">
        <v>0</v>
      </c>
      <c r="AA283" s="48" t="s">
        <v>111</v>
      </c>
      <c r="AB283" s="48" t="s">
        <v>111</v>
      </c>
      <c r="AC283" s="61" t="s">
        <v>616</v>
      </c>
    </row>
    <row r="284" spans="1:29" ht="26.25" x14ac:dyDescent="0.25">
      <c r="A284" s="63" t="s">
        <v>38</v>
      </c>
      <c r="B284" s="50" t="s">
        <v>469</v>
      </c>
      <c r="C284" s="46" t="s">
        <v>470</v>
      </c>
      <c r="D284" s="2">
        <v>0</v>
      </c>
      <c r="E284" s="2">
        <v>0</v>
      </c>
      <c r="F284" s="2">
        <v>0</v>
      </c>
      <c r="G284" s="2">
        <v>0</v>
      </c>
      <c r="H284" s="2">
        <v>0</v>
      </c>
      <c r="I284" s="2" t="s">
        <v>111</v>
      </c>
      <c r="J284" s="2" t="s">
        <v>111</v>
      </c>
      <c r="K284" s="2">
        <v>0</v>
      </c>
      <c r="L284" s="2" t="s">
        <v>111</v>
      </c>
      <c r="M284" s="2">
        <v>0</v>
      </c>
      <c r="N284" s="2" t="s">
        <v>111</v>
      </c>
      <c r="O284" s="2" t="s">
        <v>111</v>
      </c>
      <c r="P284" s="2">
        <v>0</v>
      </c>
      <c r="Q284" s="2" t="s">
        <v>111</v>
      </c>
      <c r="R284" s="2">
        <v>0</v>
      </c>
      <c r="S284" s="2">
        <v>0</v>
      </c>
      <c r="T284" s="47">
        <v>0</v>
      </c>
      <c r="U284" s="48" t="s">
        <v>111</v>
      </c>
      <c r="V284" s="48" t="s">
        <v>111</v>
      </c>
      <c r="W284" s="48" t="s">
        <v>111</v>
      </c>
      <c r="X284" s="48" t="s">
        <v>111</v>
      </c>
      <c r="Y284" s="2">
        <v>0</v>
      </c>
      <c r="Z284" s="47">
        <v>0</v>
      </c>
      <c r="AA284" s="48" t="s">
        <v>111</v>
      </c>
      <c r="AB284" s="48" t="s">
        <v>111</v>
      </c>
      <c r="AC284" s="61" t="s">
        <v>616</v>
      </c>
    </row>
    <row r="285" spans="1:29" ht="26.25" x14ac:dyDescent="0.25">
      <c r="A285" s="63" t="s">
        <v>38</v>
      </c>
      <c r="B285" s="50" t="s">
        <v>471</v>
      </c>
      <c r="C285" s="46" t="s">
        <v>472</v>
      </c>
      <c r="D285" s="2">
        <v>0</v>
      </c>
      <c r="E285" s="2">
        <v>0</v>
      </c>
      <c r="F285" s="2">
        <v>0</v>
      </c>
      <c r="G285" s="2">
        <v>0</v>
      </c>
      <c r="H285" s="2">
        <v>0</v>
      </c>
      <c r="I285" s="2" t="s">
        <v>111</v>
      </c>
      <c r="J285" s="2" t="s">
        <v>111</v>
      </c>
      <c r="K285" s="2">
        <v>0</v>
      </c>
      <c r="L285" s="2" t="s">
        <v>111</v>
      </c>
      <c r="M285" s="2">
        <v>0</v>
      </c>
      <c r="N285" s="2" t="s">
        <v>111</v>
      </c>
      <c r="O285" s="2" t="s">
        <v>111</v>
      </c>
      <c r="P285" s="2">
        <v>0</v>
      </c>
      <c r="Q285" s="2" t="s">
        <v>111</v>
      </c>
      <c r="R285" s="2">
        <v>0</v>
      </c>
      <c r="S285" s="2">
        <v>0</v>
      </c>
      <c r="T285" s="47">
        <v>0</v>
      </c>
      <c r="U285" s="48" t="s">
        <v>111</v>
      </c>
      <c r="V285" s="48" t="s">
        <v>111</v>
      </c>
      <c r="W285" s="48" t="s">
        <v>111</v>
      </c>
      <c r="X285" s="48" t="s">
        <v>111</v>
      </c>
      <c r="Y285" s="2">
        <v>0</v>
      </c>
      <c r="Z285" s="47">
        <v>0</v>
      </c>
      <c r="AA285" s="48" t="s">
        <v>111</v>
      </c>
      <c r="AB285" s="48" t="s">
        <v>111</v>
      </c>
      <c r="AC285" s="61" t="s">
        <v>616</v>
      </c>
    </row>
    <row r="286" spans="1:29" ht="26.25" x14ac:dyDescent="0.25">
      <c r="A286" s="63" t="s">
        <v>38</v>
      </c>
      <c r="B286" s="50" t="s">
        <v>473</v>
      </c>
      <c r="C286" s="46" t="s">
        <v>474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 t="s">
        <v>111</v>
      </c>
      <c r="J286" s="2" t="s">
        <v>111</v>
      </c>
      <c r="K286" s="2">
        <v>0</v>
      </c>
      <c r="L286" s="2" t="s">
        <v>111</v>
      </c>
      <c r="M286" s="2">
        <v>0</v>
      </c>
      <c r="N286" s="2" t="s">
        <v>111</v>
      </c>
      <c r="O286" s="2" t="s">
        <v>111</v>
      </c>
      <c r="P286" s="2">
        <v>0</v>
      </c>
      <c r="Q286" s="2" t="s">
        <v>111</v>
      </c>
      <c r="R286" s="2">
        <v>0</v>
      </c>
      <c r="S286" s="2">
        <v>0</v>
      </c>
      <c r="T286" s="47">
        <v>0</v>
      </c>
      <c r="U286" s="48" t="s">
        <v>111</v>
      </c>
      <c r="V286" s="48" t="s">
        <v>111</v>
      </c>
      <c r="W286" s="48" t="s">
        <v>111</v>
      </c>
      <c r="X286" s="48" t="s">
        <v>111</v>
      </c>
      <c r="Y286" s="2">
        <v>0</v>
      </c>
      <c r="Z286" s="47">
        <v>0</v>
      </c>
      <c r="AA286" s="48" t="s">
        <v>111</v>
      </c>
      <c r="AB286" s="48" t="s">
        <v>111</v>
      </c>
      <c r="AC286" s="61" t="s">
        <v>616</v>
      </c>
    </row>
    <row r="287" spans="1:29" ht="26.25" x14ac:dyDescent="0.25">
      <c r="A287" s="63" t="s">
        <v>38</v>
      </c>
      <c r="B287" s="50" t="s">
        <v>475</v>
      </c>
      <c r="C287" s="46" t="s">
        <v>476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 s="2" t="s">
        <v>111</v>
      </c>
      <c r="J287" s="2" t="s">
        <v>111</v>
      </c>
      <c r="K287" s="2">
        <v>0</v>
      </c>
      <c r="L287" s="2" t="s">
        <v>111</v>
      </c>
      <c r="M287" s="2">
        <v>0</v>
      </c>
      <c r="N287" s="2" t="s">
        <v>111</v>
      </c>
      <c r="O287" s="2" t="s">
        <v>111</v>
      </c>
      <c r="P287" s="2">
        <v>0</v>
      </c>
      <c r="Q287" s="2" t="s">
        <v>111</v>
      </c>
      <c r="R287" s="2">
        <v>0</v>
      </c>
      <c r="S287" s="2">
        <v>0</v>
      </c>
      <c r="T287" s="47">
        <v>0</v>
      </c>
      <c r="U287" s="48" t="s">
        <v>111</v>
      </c>
      <c r="V287" s="48" t="s">
        <v>111</v>
      </c>
      <c r="W287" s="48" t="s">
        <v>111</v>
      </c>
      <c r="X287" s="48" t="s">
        <v>111</v>
      </c>
      <c r="Y287" s="2">
        <v>0</v>
      </c>
      <c r="Z287" s="47">
        <v>0</v>
      </c>
      <c r="AA287" s="48" t="s">
        <v>111</v>
      </c>
      <c r="AB287" s="48" t="s">
        <v>111</v>
      </c>
      <c r="AC287" s="61" t="s">
        <v>616</v>
      </c>
    </row>
    <row r="288" spans="1:29" ht="38.25" x14ac:dyDescent="0.25">
      <c r="A288" s="63" t="s">
        <v>38</v>
      </c>
      <c r="B288" s="50" t="s">
        <v>587</v>
      </c>
      <c r="C288" s="46" t="s">
        <v>477</v>
      </c>
      <c r="D288" s="2">
        <v>0</v>
      </c>
      <c r="E288" s="2">
        <v>0</v>
      </c>
      <c r="F288" s="2">
        <v>0</v>
      </c>
      <c r="G288" s="2">
        <v>0</v>
      </c>
      <c r="H288" s="2">
        <v>0</v>
      </c>
      <c r="I288" s="2" t="s">
        <v>111</v>
      </c>
      <c r="J288" s="2" t="s">
        <v>111</v>
      </c>
      <c r="K288" s="2">
        <v>0</v>
      </c>
      <c r="L288" s="2" t="s">
        <v>111</v>
      </c>
      <c r="M288" s="2">
        <v>0</v>
      </c>
      <c r="N288" s="2" t="s">
        <v>111</v>
      </c>
      <c r="O288" s="2" t="s">
        <v>111</v>
      </c>
      <c r="P288" s="2">
        <v>0</v>
      </c>
      <c r="Q288" s="2" t="s">
        <v>111</v>
      </c>
      <c r="R288" s="2">
        <v>0</v>
      </c>
      <c r="S288" s="2">
        <v>0</v>
      </c>
      <c r="T288" s="47">
        <v>0</v>
      </c>
      <c r="U288" s="48" t="s">
        <v>111</v>
      </c>
      <c r="V288" s="48" t="s">
        <v>111</v>
      </c>
      <c r="W288" s="48" t="s">
        <v>111</v>
      </c>
      <c r="X288" s="48" t="s">
        <v>111</v>
      </c>
      <c r="Y288" s="2">
        <v>0</v>
      </c>
      <c r="Z288" s="47">
        <v>0</v>
      </c>
      <c r="AA288" s="48" t="s">
        <v>111</v>
      </c>
      <c r="AB288" s="48" t="s">
        <v>111</v>
      </c>
      <c r="AC288" s="61" t="s">
        <v>616</v>
      </c>
    </row>
    <row r="289" spans="1:29" ht="26.25" x14ac:dyDescent="0.25">
      <c r="A289" s="63" t="s">
        <v>38</v>
      </c>
      <c r="B289" s="50" t="s">
        <v>478</v>
      </c>
      <c r="C289" s="46" t="s">
        <v>479</v>
      </c>
      <c r="D289" s="2">
        <v>0</v>
      </c>
      <c r="E289" s="2">
        <v>0</v>
      </c>
      <c r="F289" s="2">
        <v>0</v>
      </c>
      <c r="G289" s="2">
        <v>0</v>
      </c>
      <c r="H289" s="2">
        <v>0</v>
      </c>
      <c r="I289" s="2" t="s">
        <v>111</v>
      </c>
      <c r="J289" s="2" t="s">
        <v>111</v>
      </c>
      <c r="K289" s="2">
        <v>0</v>
      </c>
      <c r="L289" s="2" t="s">
        <v>111</v>
      </c>
      <c r="M289" s="2">
        <v>0</v>
      </c>
      <c r="N289" s="2" t="s">
        <v>111</v>
      </c>
      <c r="O289" s="2" t="s">
        <v>111</v>
      </c>
      <c r="P289" s="2">
        <v>0</v>
      </c>
      <c r="Q289" s="2" t="s">
        <v>111</v>
      </c>
      <c r="R289" s="2">
        <v>0</v>
      </c>
      <c r="S289" s="2">
        <v>0</v>
      </c>
      <c r="T289" s="47">
        <v>0</v>
      </c>
      <c r="U289" s="48" t="s">
        <v>111</v>
      </c>
      <c r="V289" s="48" t="s">
        <v>111</v>
      </c>
      <c r="W289" s="48" t="s">
        <v>111</v>
      </c>
      <c r="X289" s="48" t="s">
        <v>111</v>
      </c>
      <c r="Y289" s="2">
        <v>0</v>
      </c>
      <c r="Z289" s="47">
        <v>0</v>
      </c>
      <c r="AA289" s="48" t="s">
        <v>111</v>
      </c>
      <c r="AB289" s="48" t="s">
        <v>111</v>
      </c>
      <c r="AC289" s="61" t="s">
        <v>616</v>
      </c>
    </row>
    <row r="290" spans="1:29" ht="26.25" x14ac:dyDescent="0.25">
      <c r="A290" s="63" t="s">
        <v>38</v>
      </c>
      <c r="B290" s="50" t="s">
        <v>480</v>
      </c>
      <c r="C290" s="46" t="s">
        <v>481</v>
      </c>
      <c r="D290" s="2">
        <v>0</v>
      </c>
      <c r="E290" s="2">
        <v>0</v>
      </c>
      <c r="F290" s="2">
        <v>0</v>
      </c>
      <c r="G290" s="2">
        <v>0</v>
      </c>
      <c r="H290" s="2">
        <v>0</v>
      </c>
      <c r="I290" s="2" t="s">
        <v>111</v>
      </c>
      <c r="J290" s="2" t="s">
        <v>111</v>
      </c>
      <c r="K290" s="2">
        <v>0</v>
      </c>
      <c r="L290" s="2" t="s">
        <v>111</v>
      </c>
      <c r="M290" s="2">
        <v>0</v>
      </c>
      <c r="N290" s="2" t="s">
        <v>111</v>
      </c>
      <c r="O290" s="2" t="s">
        <v>111</v>
      </c>
      <c r="P290" s="2">
        <v>0</v>
      </c>
      <c r="Q290" s="2" t="s">
        <v>111</v>
      </c>
      <c r="R290" s="2">
        <v>0</v>
      </c>
      <c r="S290" s="2">
        <v>0</v>
      </c>
      <c r="T290" s="47">
        <v>0</v>
      </c>
      <c r="U290" s="48" t="s">
        <v>111</v>
      </c>
      <c r="V290" s="48" t="s">
        <v>111</v>
      </c>
      <c r="W290" s="48" t="s">
        <v>111</v>
      </c>
      <c r="X290" s="48" t="s">
        <v>111</v>
      </c>
      <c r="Y290" s="2">
        <v>0</v>
      </c>
      <c r="Z290" s="47">
        <v>0</v>
      </c>
      <c r="AA290" s="48" t="s">
        <v>111</v>
      </c>
      <c r="AB290" s="48" t="s">
        <v>111</v>
      </c>
      <c r="AC290" s="61" t="s">
        <v>616</v>
      </c>
    </row>
    <row r="291" spans="1:29" ht="26.25" x14ac:dyDescent="0.25">
      <c r="A291" s="63" t="s">
        <v>38</v>
      </c>
      <c r="B291" s="50" t="s">
        <v>482</v>
      </c>
      <c r="C291" s="46" t="s">
        <v>483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 s="2" t="s">
        <v>111</v>
      </c>
      <c r="J291" s="2" t="s">
        <v>111</v>
      </c>
      <c r="K291" s="2">
        <v>0</v>
      </c>
      <c r="L291" s="2" t="s">
        <v>111</v>
      </c>
      <c r="M291" s="2">
        <v>0</v>
      </c>
      <c r="N291" s="2" t="s">
        <v>111</v>
      </c>
      <c r="O291" s="2" t="s">
        <v>111</v>
      </c>
      <c r="P291" s="2">
        <v>0</v>
      </c>
      <c r="Q291" s="2" t="s">
        <v>111</v>
      </c>
      <c r="R291" s="2">
        <v>0</v>
      </c>
      <c r="S291" s="2">
        <v>0</v>
      </c>
      <c r="T291" s="47">
        <v>0</v>
      </c>
      <c r="U291" s="48" t="s">
        <v>111</v>
      </c>
      <c r="V291" s="48" t="s">
        <v>111</v>
      </c>
      <c r="W291" s="48" t="s">
        <v>111</v>
      </c>
      <c r="X291" s="48" t="s">
        <v>111</v>
      </c>
      <c r="Y291" s="2">
        <v>0</v>
      </c>
      <c r="Z291" s="47">
        <v>0</v>
      </c>
      <c r="AA291" s="48" t="s">
        <v>111</v>
      </c>
      <c r="AB291" s="48" t="s">
        <v>111</v>
      </c>
      <c r="AC291" s="61" t="s">
        <v>616</v>
      </c>
    </row>
    <row r="292" spans="1:29" ht="25.5" x14ac:dyDescent="0.25">
      <c r="A292" s="63" t="s">
        <v>38</v>
      </c>
      <c r="B292" s="50" t="s">
        <v>588</v>
      </c>
      <c r="C292" s="46" t="s">
        <v>173</v>
      </c>
      <c r="D292" s="2">
        <v>0</v>
      </c>
      <c r="E292" s="2">
        <v>0</v>
      </c>
      <c r="F292" s="2">
        <v>0</v>
      </c>
      <c r="G292" s="2">
        <v>0</v>
      </c>
      <c r="H292" s="2">
        <v>0</v>
      </c>
      <c r="I292" s="2" t="s">
        <v>111</v>
      </c>
      <c r="J292" s="2" t="s">
        <v>111</v>
      </c>
      <c r="K292" s="2">
        <v>0</v>
      </c>
      <c r="L292" s="2" t="s">
        <v>111</v>
      </c>
      <c r="M292" s="2">
        <v>2.0479000000000001E-2</v>
      </c>
      <c r="N292" s="2" t="s">
        <v>111</v>
      </c>
      <c r="O292" s="2" t="s">
        <v>111</v>
      </c>
      <c r="P292" s="2">
        <v>2.0479000000000001E-2</v>
      </c>
      <c r="Q292" s="2" t="s">
        <v>111</v>
      </c>
      <c r="R292" s="2">
        <v>-2.0479000000000001E-2</v>
      </c>
      <c r="S292" s="2">
        <v>2.0479000000000001E-2</v>
      </c>
      <c r="T292" s="47">
        <v>100</v>
      </c>
      <c r="U292" s="48" t="s">
        <v>111</v>
      </c>
      <c r="V292" s="48" t="s">
        <v>111</v>
      </c>
      <c r="W292" s="48" t="s">
        <v>111</v>
      </c>
      <c r="X292" s="48" t="s">
        <v>111</v>
      </c>
      <c r="Y292" s="2">
        <v>2.0479000000000001E-2</v>
      </c>
      <c r="Z292" s="47">
        <v>100</v>
      </c>
      <c r="AA292" s="48" t="s">
        <v>111</v>
      </c>
      <c r="AB292" s="48" t="s">
        <v>111</v>
      </c>
      <c r="AC292" s="57" t="s">
        <v>498</v>
      </c>
    </row>
    <row r="293" spans="1:29" s="38" customFormat="1" ht="25.5" x14ac:dyDescent="0.25">
      <c r="A293" s="39" t="s">
        <v>40</v>
      </c>
      <c r="B293" s="40" t="s">
        <v>109</v>
      </c>
      <c r="C293" s="41" t="s">
        <v>49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 t="s">
        <v>111</v>
      </c>
      <c r="J293" s="1" t="s">
        <v>111</v>
      </c>
      <c r="K293" s="1">
        <v>0</v>
      </c>
      <c r="L293" s="1" t="s">
        <v>111</v>
      </c>
      <c r="M293" s="1">
        <v>0</v>
      </c>
      <c r="N293" s="1" t="s">
        <v>111</v>
      </c>
      <c r="O293" s="1" t="s">
        <v>111</v>
      </c>
      <c r="P293" s="1">
        <v>0</v>
      </c>
      <c r="Q293" s="1" t="s">
        <v>111</v>
      </c>
      <c r="R293" s="1">
        <v>0</v>
      </c>
      <c r="S293" s="1">
        <v>0</v>
      </c>
      <c r="T293" s="35">
        <v>0</v>
      </c>
      <c r="U293" s="36" t="s">
        <v>111</v>
      </c>
      <c r="V293" s="36" t="s">
        <v>111</v>
      </c>
      <c r="W293" s="36" t="s">
        <v>111</v>
      </c>
      <c r="X293" s="36" t="s">
        <v>111</v>
      </c>
      <c r="Y293" s="1">
        <v>0</v>
      </c>
      <c r="Z293" s="35">
        <v>0</v>
      </c>
      <c r="AA293" s="36" t="s">
        <v>111</v>
      </c>
      <c r="AB293" s="36" t="s">
        <v>111</v>
      </c>
      <c r="AC293" s="37" t="s">
        <v>111</v>
      </c>
    </row>
    <row r="294" spans="1:29" ht="26.25" x14ac:dyDescent="0.25">
      <c r="A294" s="44" t="s">
        <v>40</v>
      </c>
      <c r="B294" s="45" t="s">
        <v>484</v>
      </c>
      <c r="C294" s="46" t="s">
        <v>485</v>
      </c>
      <c r="D294" s="2">
        <v>0</v>
      </c>
      <c r="E294" s="2">
        <v>0</v>
      </c>
      <c r="F294" s="2">
        <v>0</v>
      </c>
      <c r="G294" s="2">
        <v>0</v>
      </c>
      <c r="H294" s="2">
        <v>0</v>
      </c>
      <c r="I294" s="2" t="s">
        <v>111</v>
      </c>
      <c r="J294" s="2" t="s">
        <v>111</v>
      </c>
      <c r="K294" s="2">
        <v>0</v>
      </c>
      <c r="L294" s="2" t="s">
        <v>111</v>
      </c>
      <c r="M294" s="2">
        <v>0</v>
      </c>
      <c r="N294" s="2" t="s">
        <v>111</v>
      </c>
      <c r="O294" s="2" t="s">
        <v>111</v>
      </c>
      <c r="P294" s="2">
        <v>0</v>
      </c>
      <c r="Q294" s="2" t="s">
        <v>111</v>
      </c>
      <c r="R294" s="2">
        <v>0</v>
      </c>
      <c r="S294" s="2">
        <v>0</v>
      </c>
      <c r="T294" s="47">
        <v>0</v>
      </c>
      <c r="U294" s="48" t="s">
        <v>111</v>
      </c>
      <c r="V294" s="48" t="s">
        <v>111</v>
      </c>
      <c r="W294" s="48" t="s">
        <v>111</v>
      </c>
      <c r="X294" s="48" t="s">
        <v>111</v>
      </c>
      <c r="Y294" s="2">
        <v>0</v>
      </c>
      <c r="Z294" s="47">
        <v>0</v>
      </c>
      <c r="AA294" s="48" t="s">
        <v>111</v>
      </c>
      <c r="AB294" s="48" t="s">
        <v>111</v>
      </c>
      <c r="AC294" s="61" t="s">
        <v>617</v>
      </c>
    </row>
    <row r="295" spans="1:29" s="38" customFormat="1" ht="25.5" x14ac:dyDescent="0.25">
      <c r="A295" s="39" t="s">
        <v>41</v>
      </c>
      <c r="B295" s="40" t="s">
        <v>110</v>
      </c>
      <c r="C295" s="41" t="s">
        <v>49</v>
      </c>
      <c r="D295" s="1">
        <v>41.170323756000002</v>
      </c>
      <c r="E295" s="1">
        <v>34.308603129999995</v>
      </c>
      <c r="F295" s="1">
        <v>0</v>
      </c>
      <c r="G295" s="1">
        <v>41.170323756000002</v>
      </c>
      <c r="H295" s="1">
        <v>41.170323756000002</v>
      </c>
      <c r="I295" s="1" t="s">
        <v>111</v>
      </c>
      <c r="J295" s="1" t="s">
        <v>111</v>
      </c>
      <c r="K295" s="1">
        <v>41.170323756000002</v>
      </c>
      <c r="L295" s="1" t="s">
        <v>111</v>
      </c>
      <c r="M295" s="1">
        <v>157.07214467999992</v>
      </c>
      <c r="N295" s="1" t="s">
        <v>111</v>
      </c>
      <c r="O295" s="1" t="s">
        <v>111</v>
      </c>
      <c r="P295" s="1">
        <v>157.07214467999992</v>
      </c>
      <c r="Q295" s="1" t="s">
        <v>111</v>
      </c>
      <c r="R295" s="1">
        <v>-115.90182092399992</v>
      </c>
      <c r="S295" s="1">
        <v>115.90182092399992</v>
      </c>
      <c r="T295" s="35">
        <v>281.51787586345819</v>
      </c>
      <c r="U295" s="36" t="s">
        <v>111</v>
      </c>
      <c r="V295" s="36" t="s">
        <v>111</v>
      </c>
      <c r="W295" s="36" t="s">
        <v>111</v>
      </c>
      <c r="X295" s="36" t="s">
        <v>111</v>
      </c>
      <c r="Y295" s="1">
        <v>115.90182092399992</v>
      </c>
      <c r="Z295" s="35">
        <v>281.51787586345819</v>
      </c>
      <c r="AA295" s="36" t="s">
        <v>111</v>
      </c>
      <c r="AB295" s="36" t="s">
        <v>111</v>
      </c>
      <c r="AC295" s="37" t="s">
        <v>111</v>
      </c>
    </row>
    <row r="296" spans="1:29" ht="280.5" x14ac:dyDescent="0.25">
      <c r="A296" s="44" t="s">
        <v>41</v>
      </c>
      <c r="B296" s="69" t="s">
        <v>589</v>
      </c>
      <c r="C296" s="60" t="s">
        <v>486</v>
      </c>
      <c r="D296" s="2">
        <v>8.7414038400000003</v>
      </c>
      <c r="E296" s="2">
        <v>7.2845031999999987</v>
      </c>
      <c r="F296" s="2">
        <v>0</v>
      </c>
      <c r="G296" s="2">
        <v>8.7414038400000003</v>
      </c>
      <c r="H296" s="2">
        <v>8.7414038400000003</v>
      </c>
      <c r="I296" s="2" t="s">
        <v>111</v>
      </c>
      <c r="J296" s="2" t="s">
        <v>111</v>
      </c>
      <c r="K296" s="2">
        <v>8.7414038400000003</v>
      </c>
      <c r="L296" s="2" t="s">
        <v>111</v>
      </c>
      <c r="M296" s="2">
        <v>5.6305690400000001</v>
      </c>
      <c r="N296" s="2" t="s">
        <v>111</v>
      </c>
      <c r="O296" s="2" t="s">
        <v>111</v>
      </c>
      <c r="P296" s="2">
        <v>5.6305690400000001</v>
      </c>
      <c r="Q296" s="2" t="s">
        <v>111</v>
      </c>
      <c r="R296" s="2">
        <v>3.1108348000000001</v>
      </c>
      <c r="S296" s="2">
        <v>-3.1108348000000001</v>
      </c>
      <c r="T296" s="47">
        <v>-35.587359386887677</v>
      </c>
      <c r="U296" s="48" t="s">
        <v>111</v>
      </c>
      <c r="V296" s="48" t="s">
        <v>111</v>
      </c>
      <c r="W296" s="48" t="s">
        <v>111</v>
      </c>
      <c r="X296" s="48" t="s">
        <v>111</v>
      </c>
      <c r="Y296" s="2">
        <v>-3.1108348000000001</v>
      </c>
      <c r="Z296" s="47">
        <v>-35.587359386887677</v>
      </c>
      <c r="AA296" s="48" t="s">
        <v>111</v>
      </c>
      <c r="AB296" s="48" t="s">
        <v>111</v>
      </c>
      <c r="AC296" s="61" t="s">
        <v>618</v>
      </c>
    </row>
    <row r="297" spans="1:29" ht="89.25" x14ac:dyDescent="0.25">
      <c r="A297" s="44" t="s">
        <v>41</v>
      </c>
      <c r="B297" s="69" t="s">
        <v>590</v>
      </c>
      <c r="C297" s="60" t="s">
        <v>487</v>
      </c>
      <c r="D297" s="2">
        <v>32.428919915999998</v>
      </c>
      <c r="E297" s="2">
        <v>27.024099929999998</v>
      </c>
      <c r="F297" s="2">
        <v>0</v>
      </c>
      <c r="G297" s="2">
        <v>32.428919915999998</v>
      </c>
      <c r="H297" s="2">
        <v>32.428919915999998</v>
      </c>
      <c r="I297" s="2" t="s">
        <v>111</v>
      </c>
      <c r="J297" s="2" t="s">
        <v>111</v>
      </c>
      <c r="K297" s="2">
        <v>32.428919915999998</v>
      </c>
      <c r="L297" s="2" t="s">
        <v>111</v>
      </c>
      <c r="M297" s="2">
        <v>27.622573349999961</v>
      </c>
      <c r="N297" s="2" t="s">
        <v>111</v>
      </c>
      <c r="O297" s="2" t="s">
        <v>111</v>
      </c>
      <c r="P297" s="2">
        <v>27.622573349999961</v>
      </c>
      <c r="Q297" s="2" t="s">
        <v>111</v>
      </c>
      <c r="R297" s="2">
        <v>4.8063465660000375</v>
      </c>
      <c r="S297" s="2">
        <v>-4.8063465660000375</v>
      </c>
      <c r="T297" s="47">
        <v>-14.821173750004082</v>
      </c>
      <c r="U297" s="48" t="s">
        <v>111</v>
      </c>
      <c r="V297" s="48" t="s">
        <v>111</v>
      </c>
      <c r="W297" s="48" t="s">
        <v>111</v>
      </c>
      <c r="X297" s="48" t="s">
        <v>111</v>
      </c>
      <c r="Y297" s="2">
        <v>-4.8063465660000375</v>
      </c>
      <c r="Z297" s="47">
        <v>-14.821173750004082</v>
      </c>
      <c r="AA297" s="48" t="s">
        <v>111</v>
      </c>
      <c r="AB297" s="48" t="s">
        <v>111</v>
      </c>
      <c r="AC297" s="61" t="s">
        <v>619</v>
      </c>
    </row>
    <row r="298" spans="1:29" ht="153" x14ac:dyDescent="0.25">
      <c r="A298" s="44" t="s">
        <v>41</v>
      </c>
      <c r="B298" s="69" t="s">
        <v>591</v>
      </c>
      <c r="C298" s="60" t="s">
        <v>174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 s="2" t="s">
        <v>111</v>
      </c>
      <c r="J298" s="2" t="s">
        <v>111</v>
      </c>
      <c r="K298" s="2">
        <v>0</v>
      </c>
      <c r="L298" s="2" t="s">
        <v>111</v>
      </c>
      <c r="M298" s="2">
        <v>21.140333289999958</v>
      </c>
      <c r="N298" s="2" t="s">
        <v>111</v>
      </c>
      <c r="O298" s="2" t="s">
        <v>111</v>
      </c>
      <c r="P298" s="2">
        <v>21.140333289999958</v>
      </c>
      <c r="Q298" s="2" t="s">
        <v>111</v>
      </c>
      <c r="R298" s="2">
        <v>-21.140333289999958</v>
      </c>
      <c r="S298" s="2">
        <v>21.140333289999958</v>
      </c>
      <c r="T298" s="47">
        <v>100</v>
      </c>
      <c r="U298" s="48" t="s">
        <v>111</v>
      </c>
      <c r="V298" s="48" t="s">
        <v>111</v>
      </c>
      <c r="W298" s="48" t="s">
        <v>111</v>
      </c>
      <c r="X298" s="48" t="s">
        <v>111</v>
      </c>
      <c r="Y298" s="2">
        <v>21.140333289999958</v>
      </c>
      <c r="Z298" s="47">
        <v>100</v>
      </c>
      <c r="AA298" s="48" t="s">
        <v>111</v>
      </c>
      <c r="AB298" s="48" t="s">
        <v>111</v>
      </c>
      <c r="AC298" s="57" t="s">
        <v>622</v>
      </c>
    </row>
    <row r="299" spans="1:29" ht="51.75" x14ac:dyDescent="0.25">
      <c r="A299" s="44" t="s">
        <v>41</v>
      </c>
      <c r="B299" s="69" t="s">
        <v>488</v>
      </c>
      <c r="C299" s="60" t="s">
        <v>489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 s="2" t="s">
        <v>111</v>
      </c>
      <c r="J299" s="2" t="s">
        <v>111</v>
      </c>
      <c r="K299" s="2">
        <v>0</v>
      </c>
      <c r="L299" s="2" t="s">
        <v>111</v>
      </c>
      <c r="M299" s="2">
        <v>0</v>
      </c>
      <c r="N299" s="2" t="s">
        <v>111</v>
      </c>
      <c r="O299" s="2" t="s">
        <v>111</v>
      </c>
      <c r="P299" s="2">
        <v>0</v>
      </c>
      <c r="Q299" s="2" t="s">
        <v>111</v>
      </c>
      <c r="R299" s="2">
        <v>0</v>
      </c>
      <c r="S299" s="2">
        <v>0</v>
      </c>
      <c r="T299" s="47">
        <v>0</v>
      </c>
      <c r="U299" s="48" t="s">
        <v>111</v>
      </c>
      <c r="V299" s="48" t="s">
        <v>111</v>
      </c>
      <c r="W299" s="48" t="s">
        <v>111</v>
      </c>
      <c r="X299" s="48" t="s">
        <v>111</v>
      </c>
      <c r="Y299" s="2">
        <v>0</v>
      </c>
      <c r="Z299" s="47">
        <v>0</v>
      </c>
      <c r="AA299" s="48" t="s">
        <v>111</v>
      </c>
      <c r="AB299" s="48" t="s">
        <v>111</v>
      </c>
      <c r="AC299" s="61" t="s">
        <v>620</v>
      </c>
    </row>
    <row r="300" spans="1:29" ht="102.75" x14ac:dyDescent="0.25">
      <c r="A300" s="44" t="s">
        <v>41</v>
      </c>
      <c r="B300" s="69" t="s">
        <v>490</v>
      </c>
      <c r="C300" s="60" t="s">
        <v>491</v>
      </c>
      <c r="D300" s="2">
        <v>0</v>
      </c>
      <c r="E300" s="2">
        <v>0</v>
      </c>
      <c r="F300" s="2">
        <v>0</v>
      </c>
      <c r="G300" s="2">
        <v>0</v>
      </c>
      <c r="H300" s="2">
        <v>0</v>
      </c>
      <c r="I300" s="2" t="s">
        <v>111</v>
      </c>
      <c r="J300" s="2" t="s">
        <v>111</v>
      </c>
      <c r="K300" s="2">
        <v>0</v>
      </c>
      <c r="L300" s="2" t="s">
        <v>111</v>
      </c>
      <c r="M300" s="2">
        <v>0</v>
      </c>
      <c r="N300" s="2" t="s">
        <v>111</v>
      </c>
      <c r="O300" s="2" t="s">
        <v>111</v>
      </c>
      <c r="P300" s="2">
        <v>0</v>
      </c>
      <c r="Q300" s="2" t="s">
        <v>111</v>
      </c>
      <c r="R300" s="2">
        <v>0</v>
      </c>
      <c r="S300" s="2">
        <v>0</v>
      </c>
      <c r="T300" s="47">
        <v>0</v>
      </c>
      <c r="U300" s="48" t="s">
        <v>111</v>
      </c>
      <c r="V300" s="48" t="s">
        <v>111</v>
      </c>
      <c r="W300" s="48" t="s">
        <v>111</v>
      </c>
      <c r="X300" s="48" t="s">
        <v>111</v>
      </c>
      <c r="Y300" s="2">
        <v>0</v>
      </c>
      <c r="Z300" s="47">
        <v>0</v>
      </c>
      <c r="AA300" s="48" t="s">
        <v>111</v>
      </c>
      <c r="AB300" s="48" t="s">
        <v>111</v>
      </c>
      <c r="AC300" s="61" t="s">
        <v>621</v>
      </c>
    </row>
    <row r="301" spans="1:29" ht="76.5" x14ac:dyDescent="0.25">
      <c r="A301" s="72" t="s">
        <v>41</v>
      </c>
      <c r="B301" s="57" t="s">
        <v>592</v>
      </c>
      <c r="C301" s="72" t="s">
        <v>492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 s="2" t="s">
        <v>111</v>
      </c>
      <c r="J301" s="2" t="s">
        <v>111</v>
      </c>
      <c r="K301" s="2">
        <v>0</v>
      </c>
      <c r="L301" s="2" t="s">
        <v>111</v>
      </c>
      <c r="M301" s="2">
        <v>96.407037000000003</v>
      </c>
      <c r="N301" s="2" t="s">
        <v>111</v>
      </c>
      <c r="O301" s="2" t="s">
        <v>111</v>
      </c>
      <c r="P301" s="2">
        <v>96.407037000000003</v>
      </c>
      <c r="Q301" s="2" t="s">
        <v>111</v>
      </c>
      <c r="R301" s="2">
        <v>-96.407037000000003</v>
      </c>
      <c r="S301" s="2">
        <v>96.407037000000003</v>
      </c>
      <c r="T301" s="47">
        <v>100</v>
      </c>
      <c r="U301" s="48" t="s">
        <v>111</v>
      </c>
      <c r="V301" s="48" t="s">
        <v>111</v>
      </c>
      <c r="W301" s="48" t="s">
        <v>111</v>
      </c>
      <c r="X301" s="48" t="s">
        <v>111</v>
      </c>
      <c r="Y301" s="2">
        <v>96.407037000000003</v>
      </c>
      <c r="Z301" s="47">
        <v>100</v>
      </c>
      <c r="AA301" s="48" t="s">
        <v>111</v>
      </c>
      <c r="AB301" s="48" t="s">
        <v>111</v>
      </c>
      <c r="AC301" s="57" t="s">
        <v>501</v>
      </c>
    </row>
    <row r="302" spans="1:29" ht="63.75" x14ac:dyDescent="0.25">
      <c r="A302" s="72" t="s">
        <v>41</v>
      </c>
      <c r="B302" s="57" t="s">
        <v>593</v>
      </c>
      <c r="C302" s="72" t="s">
        <v>493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 s="2" t="s">
        <v>111</v>
      </c>
      <c r="J302" s="2" t="s">
        <v>111</v>
      </c>
      <c r="K302" s="2">
        <v>0</v>
      </c>
      <c r="L302" s="2" t="s">
        <v>111</v>
      </c>
      <c r="M302" s="2">
        <v>6.2716320000000003</v>
      </c>
      <c r="N302" s="2" t="s">
        <v>111</v>
      </c>
      <c r="O302" s="2" t="s">
        <v>111</v>
      </c>
      <c r="P302" s="2">
        <v>6.2716320000000003</v>
      </c>
      <c r="Q302" s="2" t="s">
        <v>111</v>
      </c>
      <c r="R302" s="2">
        <v>-6.2716320000000003</v>
      </c>
      <c r="S302" s="2">
        <v>6.2716320000000003</v>
      </c>
      <c r="T302" s="47">
        <v>100</v>
      </c>
      <c r="U302" s="48" t="s">
        <v>111</v>
      </c>
      <c r="V302" s="48" t="s">
        <v>111</v>
      </c>
      <c r="W302" s="48" t="s">
        <v>111</v>
      </c>
      <c r="X302" s="48" t="s">
        <v>111</v>
      </c>
      <c r="Y302" s="2">
        <v>6.2716320000000003</v>
      </c>
      <c r="Z302" s="47">
        <v>100</v>
      </c>
      <c r="AA302" s="48" t="s">
        <v>111</v>
      </c>
      <c r="AB302" s="48" t="s">
        <v>111</v>
      </c>
      <c r="AC302" s="57" t="s">
        <v>502</v>
      </c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5">
    <mergeCell ref="D15:D18"/>
    <mergeCell ref="S16:T17"/>
    <mergeCell ref="W16:X17"/>
    <mergeCell ref="J17:J18"/>
    <mergeCell ref="M17:M18"/>
    <mergeCell ref="N17:N18"/>
    <mergeCell ref="A5:AC5"/>
    <mergeCell ref="O17:O18"/>
    <mergeCell ref="A12:AC12"/>
    <mergeCell ref="H17:H18"/>
    <mergeCell ref="I17:I18"/>
    <mergeCell ref="E15:E18"/>
    <mergeCell ref="A7:AC7"/>
    <mergeCell ref="A10:AC10"/>
    <mergeCell ref="AC15:AC18"/>
    <mergeCell ref="S15:AB15"/>
    <mergeCell ref="F15:F18"/>
    <mergeCell ref="L17:L18"/>
    <mergeCell ref="A13:AC13"/>
    <mergeCell ref="Y16:Z17"/>
    <mergeCell ref="U16:V17"/>
    <mergeCell ref="H15:Q15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K17:K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Колоколова А.В.</cp:lastModifiedBy>
  <cp:lastPrinted>2018-06-19T11:44:26Z</cp:lastPrinted>
  <dcterms:created xsi:type="dcterms:W3CDTF">2009-07-27T10:10:26Z</dcterms:created>
  <dcterms:modified xsi:type="dcterms:W3CDTF">2021-03-16T12:32:44Z</dcterms:modified>
</cp:coreProperties>
</file>